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MONE-PROJETOS\Pastas Público\RECURSO FEDERAL\TRANSFERENCIA ESPECIAL\2023_ EMENDA LUCAS R$1MILHÃO\enviar carol\LANZARINI\"/>
    </mc:Choice>
  </mc:AlternateContent>
  <bookViews>
    <workbookView xWindow="0" yWindow="0" windowWidth="21675" windowHeight="10140"/>
  </bookViews>
  <sheets>
    <sheet name="Planilha1" sheetId="1" r:id="rId1"/>
  </sheets>
  <externalReferences>
    <externalReference r:id="rId2"/>
  </externalReferences>
  <definedNames>
    <definedName name="ACOMPANHAMENTO" hidden="1">IF(VALUE([1]MENU!$O$4)=2,"BM","PLE")</definedName>
    <definedName name="TIPOORCAMENTO" hidden="1">IF(VALUE([1]MENU!$O$3)=2,"Licitado","Proposto")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<sst xmlns="http://schemas.openxmlformats.org/spreadsheetml/2006/main" count="467" uniqueCount="184">
  <si>
    <t>PO - PLANILHA ORÇAMENTÁRIA</t>
  </si>
  <si>
    <t>Grau de Sigilo</t>
  </si>
  <si>
    <t>LOTE</t>
  </si>
  <si>
    <t>Meta</t>
  </si>
  <si>
    <t>Nível 2</t>
  </si>
  <si>
    <t>Nível 3</t>
  </si>
  <si>
    <t>Nível 4</t>
  </si>
  <si>
    <t>Serviço</t>
  </si>
  <si>
    <t>Orçamento Base para Licitação - OGU</t>
  </si>
  <si>
    <t>#PUBLICO</t>
  </si>
  <si>
    <t>Nmax</t>
  </si>
  <si>
    <t>BDI 1</t>
  </si>
  <si>
    <t>BDI 2</t>
  </si>
  <si>
    <t>BDI 3</t>
  </si>
  <si>
    <t>Nº OPERAÇÃO</t>
  </si>
  <si>
    <t>Nº SICONV</t>
  </si>
  <si>
    <t>PROPONENTE / TOMADOR</t>
  </si>
  <si>
    <t>APELIDO DO EMPREENDIMENTO</t>
  </si>
  <si>
    <t>TRANSFERÊNCIA ESPECIAL LUCAS REDECKER</t>
  </si>
  <si>
    <t xml:space="preserve"> LUCAS REDECKER</t>
  </si>
  <si>
    <t>PREFEITURA MUNICIPAL DE SÃO JERÔNIMO</t>
  </si>
  <si>
    <t>RUA VEREADOR CARLOS LANZARINI - TRECHO 02</t>
  </si>
  <si>
    <t>LOCALIDADE SINAPI</t>
  </si>
  <si>
    <t>DATA BASE</t>
  </si>
  <si>
    <t>DESCRIÇÃO DO LOTE</t>
  </si>
  <si>
    <t>MUNICÍPIO / UF</t>
  </si>
  <si>
    <t>Quantidade</t>
  </si>
  <si>
    <t>'[Referência 12-2023.xls]Banco'!$a5:$a$65536</t>
  </si>
  <si>
    <t>FILTRO</t>
  </si>
  <si>
    <t>PORTO ALEGRE</t>
  </si>
  <si>
    <t>12-23 (N DES.)</t>
  </si>
  <si>
    <t xml:space="preserve">OBRAS DE PAVIMENTAÇÃO EM BLOCO DE CONCRETO INTERTRAVADO </t>
  </si>
  <si>
    <t>SÃO JERÔNIMO</t>
  </si>
  <si>
    <t>24,23%</t>
  </si>
  <si>
    <t>0,00%</t>
  </si>
  <si>
    <t>'[Referência 12-2023.xls]Banco'!$d$3</t>
  </si>
  <si>
    <t>↓</t>
  </si>
  <si>
    <t>Nível E</t>
  </si>
  <si>
    <t>Save Nivel</t>
  </si>
  <si>
    <t>Nível C</t>
  </si>
  <si>
    <t>Altura</t>
  </si>
  <si>
    <t>n1</t>
  </si>
  <si>
    <t>n2</t>
  </si>
  <si>
    <t>n3</t>
  </si>
  <si>
    <t>n4</t>
  </si>
  <si>
    <t>n5</t>
  </si>
  <si>
    <t>Czero</t>
  </si>
  <si>
    <t>Cnível</t>
  </si>
  <si>
    <t>Nível</t>
  </si>
  <si>
    <t>Nível Corrigido</t>
  </si>
  <si>
    <t>Item</t>
  </si>
  <si>
    <t>Fonte</t>
  </si>
  <si>
    <t>Código</t>
  </si>
  <si>
    <t>Descrição</t>
  </si>
  <si>
    <t>Unidade</t>
  </si>
  <si>
    <t>Custo Unitário (sem BDI) (R$)</t>
  </si>
  <si>
    <t>BDI
(%)</t>
  </si>
  <si>
    <t>Preço Unitário (com BDI) (R$)</t>
  </si>
  <si>
    <t>Preço Total
(R$)</t>
  </si>
  <si>
    <t>Preço Total
Licit. (R$)</t>
  </si>
  <si>
    <t>Preço Unitário Edital (R$)</t>
  </si>
  <si>
    <t>S</t>
  </si>
  <si>
    <t/>
  </si>
  <si>
    <t>-</t>
  </si>
  <si>
    <t>SINAPI</t>
  </si>
  <si>
    <t>(Sem Código)</t>
  </si>
  <si>
    <t>L</t>
  </si>
  <si>
    <t>F</t>
  </si>
  <si>
    <t>1.</t>
  </si>
  <si>
    <t>PAVIMENTAÇÃO EM BLOCO DE CONCRETO INTERTRAVADO - RUA VEREADOR CARLOS LANZARINI - TRECHO 02 EXTENSÃO 145,00m</t>
  </si>
  <si>
    <t>1.1.</t>
  </si>
  <si>
    <t>74209/1</t>
  </si>
  <si>
    <t>SERVIÇOS INICIAIS</t>
  </si>
  <si>
    <t>1.1.1.</t>
  </si>
  <si>
    <t>COMPOSIÇÃO</t>
  </si>
  <si>
    <t>CM - 095</t>
  </si>
  <si>
    <t xml:space="preserve">PLACA DE OBRA EM CHAPA DE AÇO GALVANIZADO </t>
  </si>
  <si>
    <t>M2</t>
  </si>
  <si>
    <t>1.1.2.</t>
  </si>
  <si>
    <t>CM - 052</t>
  </si>
  <si>
    <t>ADMINISTRAÇÃO LOCAL DE OBRA - CRONOGRAMA DE OBRA DE 2 (DOIS) MESES</t>
  </si>
  <si>
    <t>1.1.3.</t>
  </si>
  <si>
    <t>CM - 149</t>
  </si>
  <si>
    <t>MOBILIZAÇÃO DE EQUIPAMENTOS - OBRA DE PAVIMENTAÇÃO EM BLOCO DE CONCRETO INTERTRAVADO (CONSIDERADO UM RAIO MÉDIO DE DISTÂNCIA PARA MOB/DESMOB. DE 100 KM, EQUIVALENTE A APROXIMADAMENTE 1 1/2H DE VIAGEM)</t>
  </si>
  <si>
    <t>UN.</t>
  </si>
  <si>
    <t>1.1.4.</t>
  </si>
  <si>
    <t>99064</t>
  </si>
  <si>
    <t>LOCAÇÃO DE PAVIMENTAÇÃO. AF_10/2018</t>
  </si>
  <si>
    <t>M</t>
  </si>
  <si>
    <t>1.2.</t>
  </si>
  <si>
    <t xml:space="preserve">MOVIMENTO EM TERRA </t>
  </si>
  <si>
    <t>1.2.1.</t>
  </si>
  <si>
    <t>98525</t>
  </si>
  <si>
    <t>LIMPEZA MECANIZADA DE CAMADA VEGETAL, VEGETAÇÃO E PEQUENAS ÁRVORES (DIÂMETRO DE TRONCO MENOR QUE 0,20 M), COM TRATOR DE ESTEIRAS.AF_05/2018</t>
  </si>
  <si>
    <t>1.2.2.</t>
  </si>
  <si>
    <t>98529</t>
  </si>
  <si>
    <t>CORTE RASO E RECORTE DE ÁRVORE COM DIÂMETRO DE TRONCO MAIOR OU IGUAL A 0,20 M E MENOR QUE 0,40 M.AF_05/2018</t>
  </si>
  <si>
    <t>UN</t>
  </si>
  <si>
    <t>1.2.3.</t>
  </si>
  <si>
    <t>101266</t>
  </si>
  <si>
    <t>ESCAVAÇÃO VERTICAL PARA INFRAESTRUTURA, COM CARGA, DESCARGA E TRANSPORTE DE SOLO DE 1ª CATEGORIA, COM ESCAVADEIRA HIDRÁULICA (CAÇAMBA: 0,8 M³ / 111HP), FROTA DE 3 CAMINHÕES BASCULANTES DE 10 M³, DMT ATÉ 1 KM E VELOCIDADE MÉDIA14 KM/H. AF_05/2020</t>
  </si>
  <si>
    <t>M3</t>
  </si>
  <si>
    <t>1.2.4.</t>
  </si>
  <si>
    <t>97914</t>
  </si>
  <si>
    <t>TRANSPORTE COM CAMINHÃO BASCULANTE DE 6 M³, EM VIA URBANA PAVIMENTADA, DMT ATÉ 30 KM (UNIDADE: M3XKM). AF_07/2020</t>
  </si>
  <si>
    <t>M3XKM</t>
  </si>
  <si>
    <t>1.2.5.</t>
  </si>
  <si>
    <t>100574</t>
  </si>
  <si>
    <t>ESPALHAMENTO DE MATERIAL COM TRATOR DE ESTEIRAS. AF_11/2019</t>
  </si>
  <si>
    <t>1.2.6.</t>
  </si>
  <si>
    <t>CM - 014</t>
  </si>
  <si>
    <t>EXECUÇÃO DE ATERRO, COM MATERIAL PROVENIENTE DE JAZIDA</t>
  </si>
  <si>
    <t>1.2.7.</t>
  </si>
  <si>
    <t>1.2.8.</t>
  </si>
  <si>
    <t>100576</t>
  </si>
  <si>
    <t>REGULARIZAÇÃO E COMPACTAÇÃO DE SUBLEITO DE SOLO  PREDOMINANTEMENTE ARGILOSO. AF_11/2019</t>
  </si>
  <si>
    <t>1.3.</t>
  </si>
  <si>
    <t xml:space="preserve">PAVIMENTAÇÃO - EXECUÇÃO DA BASE </t>
  </si>
  <si>
    <t>1.3.1.</t>
  </si>
  <si>
    <t>96396</t>
  </si>
  <si>
    <t>EXECUÇÃO E COMPACTAÇÃO DE BASE E OU SUB BASE PARA PAVIMENTAÇÃO DE BRITA GRADUADA SIMPLES - EXCLUSIVE CARGA E TRANSPORTE. AF_11/2019</t>
  </si>
  <si>
    <t>1.3.2.</t>
  </si>
  <si>
    <t>93590</t>
  </si>
  <si>
    <t>TRANSPORTE COM CAMINHÃO BASCULANTE DE 10 M³, EM VIA URBANA PAVIMENTADA, ADICIONAL PARA DMT EXCEDENTE A 30 KM (UNIDADE: M3XKM). AF_07/2020</t>
  </si>
  <si>
    <t>1.4.</t>
  </si>
  <si>
    <t xml:space="preserve"> PAVIMENTAÇÃO - EXECUÇÃO DE MEIO-FIO E BLOCOS DE CONCRETO</t>
  </si>
  <si>
    <t>1.4.1.</t>
  </si>
  <si>
    <t>94274</t>
  </si>
  <si>
    <t>ASSENTAMENTO DE GUIA (MEIO-FIO) EM TRECHO CURVO, CONFECCIONADA EM CONCRETO PRÉ-FABRICADO, DIMENSÕES 100X15X13X30 CM (COMPRIMENTO X BASE INFERIOR X BASE SUPERIOR X ALTURA), PARA VIAS URBANAS (USO VIÁRIO). AF_06/2016</t>
  </si>
  <si>
    <t>1.4.2.</t>
  </si>
  <si>
    <t>94273</t>
  </si>
  <si>
    <t>ASSENTAMENTO DE GUIA (MEIO-FIO) EM TRECHO RETO, CONFECCIONADA EM CONCRETO PRÉ-FABRICADO, DIMENSÕES 100X15X13X30 CM (COMPRIMENTO X BASE INFERIOR X BASE SUPERIOR X ALTURA), PARA VIAS URBANAS (USO VIÁRIO). AF_06/2016</t>
  </si>
  <si>
    <t>1.4.3.</t>
  </si>
  <si>
    <t>Composição</t>
  </si>
  <si>
    <t>CM - 235</t>
  </si>
  <si>
    <t xml:space="preserve">ESCORAMENTO DE MEIO-FIO EM CONCRETO MAGRO, INCLUINDO LANÇAMENTO COM USO DE BALDES BASE x ALTURA x ESPESSURA 0,20X0,20X0,15M EM FORMATO DE CUNHA </t>
  </si>
  <si>
    <t>m</t>
  </si>
  <si>
    <t>1.4.4.</t>
  </si>
  <si>
    <t>SINAPI-I</t>
  </si>
  <si>
    <t>4741</t>
  </si>
  <si>
    <t xml:space="preserve">PO DE PEDRA (POSTO PEDREIRA/FORNECEDOR, SEM FRETE)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</si>
  <si>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M3    </t>
  </si>
  <si>
    <t>1.4.5.</t>
  </si>
  <si>
    <t>1.4.6.</t>
  </si>
  <si>
    <t>CM - 203</t>
  </si>
  <si>
    <t>EXECUÇÃO VIA EM PISO INTERTRAVADO, COM BLOCO 16 FACES DE 22 X 11 CM, ESPESSURA 8 CM -  EXCETO PÓ DE PEDRA PARA ASSENTAMENTO . (COMPOSIÇÃO ADAPTADA SINAPI 92405)</t>
  </si>
  <si>
    <t>1.5.</t>
  </si>
  <si>
    <t>REGULARIZAÇÃO DE PASSEIO PÚBLICO/CALÇADAS</t>
  </si>
  <si>
    <t>1.5.1.</t>
  </si>
  <si>
    <t>CM - 013</t>
  </si>
  <si>
    <t>EXECUÇÃO DE ATERRO, COM MATERIAL DE CORTE</t>
  </si>
  <si>
    <t>1.5.2.</t>
  </si>
  <si>
    <t>1.5.3.</t>
  </si>
  <si>
    <t>96622</t>
  </si>
  <si>
    <t>LASTRO COM MATERIAL GRANULAR, APLICADO EM PISOS OU LAJES SOBRE SOLO, ESPESSURA DE *5 CM*. AF_08/2017</t>
  </si>
  <si>
    <t>1.5.4.</t>
  </si>
  <si>
    <t>1.6.</t>
  </si>
  <si>
    <t>SINALIZAÇÃO / SERVIÇOS FINAIS</t>
  </si>
  <si>
    <t>1.6.1.</t>
  </si>
  <si>
    <t>102498</t>
  </si>
  <si>
    <t>PINTURA DE MEIO-FIO COM TINTA BRANCA A BASE DE CAL (CAIAÇÃO). AF_05/2021</t>
  </si>
  <si>
    <t>1.6.2.</t>
  </si>
  <si>
    <t>CM - 001</t>
  </si>
  <si>
    <t>PLACA ESMALTADA PARA IDENTIFICAÇÃO DE NOME DE RUA, DIMENSÕES 45X25CM (2 PLACAS POR ESQUINA), INCLUINDO TUBO AÇO GALVANIZADO COM COSTURA NBR 5580 CLASSE LEVE DN 50MM, E=3,00MM - 4,40KG/M  (COMPRIMENTO 3,00M) E INSTALAÇÃO</t>
  </si>
  <si>
    <t>1.6.3.</t>
  </si>
  <si>
    <t>CM - 149B</t>
  </si>
  <si>
    <t>DESMOBILIZAÇÃO DE EQUIPAMENTOS - OBRA DE PAVIMENTAÇÃO EM BLOCO DE CONCRETO INTERTRAVADO (CONSIDERADO UM RAIO MÉDIO DE DISTÂNCIA PARA MOB/DESMOB. DE 100 KM, EQUIVALENTE A APROXIMADAMENTE 1 1/2H DE VIAGEM)</t>
  </si>
  <si>
    <t>1.6.4.</t>
  </si>
  <si>
    <t>CM - 028</t>
  </si>
  <si>
    <t>LIMPEZA FINAL DE OBRA</t>
  </si>
  <si>
    <t>Encargos sociais:</t>
  </si>
  <si>
    <t>Para elaboração deste orçamento, foram utilizados os encargos sociais do SINAPI para a Unidade da Federação indicada.</t>
  </si>
  <si>
    <t>Observações:</t>
  </si>
  <si>
    <t>Foi considerado arredondamento de duas casas decimais para Quantidade; Custo Unitário; BDI; Preço Unitário; Preço Total.</t>
  </si>
  <si>
    <t>Siglas da Composição do Investimento: RA - Rateio proporcional entre Repasse e Contrapartida; RP - 100% Repasse; CP - 100% Contrapartida; OU - 100% Outros.</t>
  </si>
  <si>
    <t>Local</t>
  </si>
  <si>
    <t>Responsável Técnico</t>
  </si>
  <si>
    <t>Nome:</t>
  </si>
  <si>
    <t xml:space="preserve">GABRIELA ARAÚJO DA SILVEIRA </t>
  </si>
  <si>
    <t>CREA/CAU:</t>
  </si>
  <si>
    <t>CREA/RS 253461</t>
  </si>
  <si>
    <t>Data</t>
  </si>
  <si>
    <t>ART/RRT:</t>
  </si>
  <si>
    <t>13042140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</si>
</sst>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mmm\-yy;@"/>
    <numFmt numFmtId="165" formatCode="_(* #,##0.00_);_(* \(#,##0.00\);_(* \-??_);_(@_)"/>
    <numFmt numFmtId="166" formatCode="General;General"/>
    <numFmt numFmtId="167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b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31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23"/>
        <bgColor indexed="55"/>
      </patternFill>
    </fill>
    <fill>
      <patternFill patternType="lightUp">
        <fgColor indexed="22"/>
      </patternFill>
    </fill>
    <fill>
      <patternFill patternType="lightUp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/>
  </cellStyleXfs>
  <cellXfs count="89">
    <xf numFmtId="0" fontId="0" fillId="0" borderId="0" xfId="0"/>
    <xf numFmtId="0" fontId="0" fillId="0" borderId="0" xfId="0" applyFont="1" applyFill="1"/>
    <xf numFmtId="0" fontId="0" fillId="0" borderId="0" xfId="0" applyBorder="1"/>
    <xf numFmtId="0" fontId="0" fillId="0" borderId="0" xfId="0" applyFont="1" applyFill="1" applyBorder="1"/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 applyProtection="1">
      <alignment horizontal="center"/>
    </xf>
    <xf numFmtId="0" fontId="0" fillId="0" borderId="0" xfId="0" applyFont="1"/>
    <xf numFmtId="0" fontId="0" fillId="0" borderId="0" xfId="0" applyFont="1" applyBorder="1"/>
    <xf numFmtId="0" fontId="4" fillId="0" borderId="0" xfId="0" applyFont="1" applyAlignment="1">
      <alignment horizontal="left" vertical="center"/>
    </xf>
    <xf numFmtId="0" fontId="5" fillId="0" borderId="2" xfId="0" applyFont="1" applyBorder="1" applyAlignment="1" applyProtection="1">
      <alignment horizontal="center"/>
    </xf>
    <xf numFmtId="0" fontId="6" fillId="0" borderId="0" xfId="0" applyFont="1"/>
    <xf numFmtId="0" fontId="0" fillId="0" borderId="0" xfId="0" applyFont="1" applyAlignment="1">
      <alignment wrapText="1"/>
    </xf>
    <xf numFmtId="10" fontId="0" fillId="0" borderId="0" xfId="0" applyNumberFormat="1" applyFont="1"/>
    <xf numFmtId="0" fontId="5" fillId="0" borderId="1" xfId="3" applyFont="1" applyBorder="1" applyAlignment="1" applyProtection="1">
      <alignment vertical="top"/>
    </xf>
    <xf numFmtId="0" fontId="5" fillId="0" borderId="0" xfId="3" applyFont="1" applyBorder="1" applyAlignment="1" applyProtection="1">
      <alignment horizontal="left" vertical="top"/>
    </xf>
    <xf numFmtId="0" fontId="0" fillId="0" borderId="0" xfId="0" applyFont="1" applyAlignment="1">
      <alignment horizontal="center"/>
    </xf>
    <xf numFmtId="10" fontId="0" fillId="0" borderId="0" xfId="0" applyNumberFormat="1" applyBorder="1"/>
    <xf numFmtId="10" fontId="0" fillId="0" borderId="0" xfId="0" applyNumberFormat="1"/>
    <xf numFmtId="0" fontId="0" fillId="0" borderId="2" xfId="4" applyFont="1" applyFill="1" applyBorder="1" applyAlignment="1" applyProtection="1">
      <alignment vertical="top" wrapText="1"/>
    </xf>
    <xf numFmtId="0" fontId="0" fillId="0" borderId="3" xfId="4" applyFont="1" applyFill="1" applyBorder="1" applyAlignment="1" applyProtection="1">
      <alignment vertical="top" wrapText="1"/>
    </xf>
    <xf numFmtId="0" fontId="0" fillId="0" borderId="5" xfId="4" applyFont="1" applyFill="1" applyBorder="1" applyAlignment="1" applyProtection="1">
      <alignment horizontal="left" vertical="top" wrapText="1"/>
    </xf>
    <xf numFmtId="0" fontId="0" fillId="0" borderId="5" xfId="4" applyFont="1" applyFill="1" applyBorder="1" applyAlignment="1" applyProtection="1">
      <alignment vertical="top" wrapText="1"/>
    </xf>
    <xf numFmtId="0" fontId="5" fillId="0" borderId="0" xfId="3" applyFont="1" applyBorder="1" applyAlignment="1" applyProtection="1">
      <alignment horizontal="center" vertical="top"/>
    </xf>
    <xf numFmtId="0" fontId="5" fillId="0" borderId="1" xfId="3" applyFont="1" applyBorder="1" applyAlignment="1" applyProtection="1">
      <alignment horizontal="center" vertical="top"/>
    </xf>
    <xf numFmtId="164" fontId="0" fillId="0" borderId="2" xfId="4" applyNumberFormat="1" applyFont="1" applyFill="1" applyBorder="1" applyAlignment="1" applyProtection="1">
      <alignment vertical="top" shrinkToFit="1"/>
    </xf>
    <xf numFmtId="0" fontId="0" fillId="0" borderId="8" xfId="4" applyFont="1" applyFill="1" applyBorder="1" applyAlignment="1" applyProtection="1">
      <alignment horizontal="center" vertical="top" wrapText="1"/>
    </xf>
    <xf numFmtId="0" fontId="0" fillId="0" borderId="2" xfId="4" applyFont="1" applyFill="1" applyBorder="1" applyAlignment="1" applyProtection="1">
      <alignment horizontal="center" vertical="top" wrapText="1"/>
    </xf>
    <xf numFmtId="0" fontId="0" fillId="0" borderId="0" xfId="0" applyFont="1" applyProtection="1"/>
    <xf numFmtId="0" fontId="10" fillId="0" borderId="0" xfId="0" applyFont="1"/>
    <xf numFmtId="1" fontId="11" fillId="0" borderId="0" xfId="0" applyNumberFormat="1" applyFont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>
      <alignment vertical="center" wrapText="1" shrinkToFit="1"/>
    </xf>
    <xf numFmtId="49" fontId="0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4" xfId="1" applyNumberFormat="1" applyFont="1" applyFill="1" applyBorder="1" applyAlignment="1" applyProtection="1">
      <alignment vertical="center" shrinkToFit="1"/>
    </xf>
    <xf numFmtId="43" fontId="0" fillId="4" borderId="14" xfId="1" applyFont="1" applyFill="1" applyBorder="1" applyAlignment="1" applyProtection="1">
      <alignment vertical="center" wrapText="1"/>
      <protection locked="0"/>
    </xf>
    <xf numFmtId="10" fontId="0" fillId="3" borderId="14" xfId="2" applyNumberFormat="1" applyFont="1" applyFill="1" applyBorder="1" applyAlignment="1" applyProtection="1">
      <alignment horizontal="center" vertical="center" wrapText="1"/>
      <protection locked="0"/>
    </xf>
    <xf numFmtId="165" fontId="0" fillId="0" borderId="15" xfId="1" applyNumberFormat="1" applyFont="1" applyFill="1" applyBorder="1" applyAlignment="1" applyProtection="1">
      <alignment horizontal="center" vertical="center" shrinkToFit="1"/>
    </xf>
    <xf numFmtId="165" fontId="0" fillId="0" borderId="14" xfId="1" applyNumberFormat="1" applyFont="1" applyFill="1" applyBorder="1" applyAlignment="1" applyProtection="1">
      <alignment horizontal="center" vertical="center" shrinkToFit="1"/>
    </xf>
    <xf numFmtId="165" fontId="0" fillId="0" borderId="15" xfId="1" applyNumberFormat="1" applyFont="1" applyFill="1" applyBorder="1" applyAlignment="1" applyProtection="1">
      <alignment vertical="center" shrinkToFit="1"/>
    </xf>
    <xf numFmtId="0" fontId="5" fillId="5" borderId="4" xfId="0" applyNumberFormat="1" applyFont="1" applyFill="1" applyBorder="1" applyAlignment="1" applyProtection="1">
      <alignment horizontal="center" vertical="center"/>
    </xf>
    <xf numFmtId="49" fontId="5" fillId="5" borderId="17" xfId="0" applyNumberFormat="1" applyFont="1" applyFill="1" applyBorder="1" applyAlignment="1" applyProtection="1">
      <alignment horizontal="center" vertical="center"/>
    </xf>
    <xf numFmtId="165" fontId="5" fillId="5" borderId="17" xfId="1" applyNumberFormat="1" applyFont="1" applyFill="1" applyBorder="1" applyAlignment="1" applyProtection="1">
      <alignment horizontal="center" vertical="center"/>
    </xf>
    <xf numFmtId="10" fontId="5" fillId="5" borderId="17" xfId="2" applyNumberFormat="1" applyFont="1" applyFill="1" applyBorder="1" applyAlignment="1" applyProtection="1">
      <alignment horizontal="center" vertical="center"/>
    </xf>
    <xf numFmtId="165" fontId="5" fillId="5" borderId="18" xfId="1" applyNumberFormat="1" applyFont="1" applyFill="1" applyBorder="1" applyAlignment="1" applyProtection="1">
      <alignment horizontal="center" vertical="center" shrinkToFit="1"/>
    </xf>
    <xf numFmtId="165" fontId="5" fillId="5" borderId="20" xfId="1" applyNumberFormat="1" applyFont="1" applyFill="1" applyBorder="1" applyAlignment="1" applyProtection="1">
      <alignment horizontal="center" vertical="center" shrinkToFit="1"/>
    </xf>
    <xf numFmtId="165" fontId="5" fillId="5" borderId="19" xfId="1" applyNumberFormat="1" applyFont="1" applyFill="1" applyBorder="1" applyAlignment="1" applyProtection="1">
      <alignment horizontal="center" vertical="center"/>
    </xf>
    <xf numFmtId="0" fontId="0" fillId="6" borderId="16" xfId="0" applyFont="1" applyFill="1" applyBorder="1"/>
    <xf numFmtId="0" fontId="0" fillId="6" borderId="18" xfId="0" applyFont="1" applyFill="1" applyBorder="1" applyProtection="1"/>
    <xf numFmtId="0" fontId="0" fillId="6" borderId="17" xfId="0" applyFont="1" applyFill="1" applyBorder="1"/>
    <xf numFmtId="0" fontId="0" fillId="6" borderId="18" xfId="0" applyFont="1" applyFill="1" applyBorder="1"/>
    <xf numFmtId="0" fontId="0" fillId="7" borderId="18" xfId="0" applyFont="1" applyFill="1" applyBorder="1"/>
    <xf numFmtId="0" fontId="0" fillId="7" borderId="17" xfId="0" applyFont="1" applyFill="1" applyBorder="1"/>
    <xf numFmtId="0" fontId="13" fillId="0" borderId="0" xfId="0" applyFont="1"/>
    <xf numFmtId="0" fontId="13" fillId="0" borderId="6" xfId="0" applyFont="1" applyBorder="1" applyAlignment="1" applyProtection="1">
      <alignment horizontal="left" vertical="center"/>
    </xf>
    <xf numFmtId="0" fontId="0" fillId="0" borderId="9" xfId="0" applyFont="1" applyBorder="1"/>
    <xf numFmtId="0" fontId="13" fillId="0" borderId="0" xfId="0" applyFont="1" applyFill="1" applyBorder="1" applyAlignment="1" applyProtection="1">
      <alignment horizontal="left" wrapText="1"/>
    </xf>
    <xf numFmtId="0" fontId="14" fillId="0" borderId="21" xfId="4" applyFont="1" applyBorder="1" applyAlignment="1" applyProtection="1">
      <alignment vertical="center"/>
    </xf>
    <xf numFmtId="0" fontId="0" fillId="0" borderId="21" xfId="0" applyBorder="1"/>
    <xf numFmtId="0" fontId="5" fillId="0" borderId="0" xfId="0" applyFont="1"/>
    <xf numFmtId="0" fontId="0" fillId="0" borderId="0" xfId="4" applyFont="1" applyBorder="1" applyAlignment="1" applyProtection="1">
      <alignment vertical="center"/>
    </xf>
    <xf numFmtId="0" fontId="0" fillId="0" borderId="0" xfId="4" applyNumberFormat="1" applyFont="1" applyFill="1" applyBorder="1" applyAlignment="1" applyProtection="1">
      <alignment vertical="top"/>
    </xf>
    <xf numFmtId="0" fontId="0" fillId="0" borderId="0" xfId="0" applyFill="1"/>
    <xf numFmtId="166" fontId="0" fillId="0" borderId="0" xfId="4" applyNumberFormat="1" applyFont="1" applyFill="1" applyBorder="1" applyAlignment="1" applyProtection="1"/>
    <xf numFmtId="0" fontId="5" fillId="0" borderId="5" xfId="0" applyFont="1" applyBorder="1"/>
    <xf numFmtId="0" fontId="0" fillId="0" borderId="5" xfId="0" applyFont="1" applyBorder="1"/>
    <xf numFmtId="167" fontId="0" fillId="0" borderId="0" xfId="0" applyNumberFormat="1" applyFont="1" applyBorder="1" applyAlignment="1" applyProtection="1">
      <alignment horizontal="left"/>
    </xf>
    <xf numFmtId="0" fontId="5" fillId="5" borderId="16" xfId="0" applyNumberFormat="1" applyFont="1" applyFill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4" borderId="2" xfId="0" applyFont="1" applyFill="1" applyBorder="1" applyAlignment="1" applyProtection="1">
      <alignment horizontal="left" vertical="top" wrapText="1"/>
      <protection locked="0"/>
    </xf>
    <xf numFmtId="0" fontId="14" fillId="0" borderId="4" xfId="0" applyFont="1" applyFill="1" applyBorder="1" applyAlignment="1" applyProtection="1">
      <alignment horizontal="left" wrapText="1"/>
    </xf>
    <xf numFmtId="0" fontId="0" fillId="0" borderId="4" xfId="0" applyFont="1" applyFill="1" applyBorder="1" applyAlignment="1" applyProtection="1">
      <alignment horizontal="left" wrapText="1"/>
    </xf>
    <xf numFmtId="166" fontId="0" fillId="0" borderId="8" xfId="0" applyNumberFormat="1" applyFont="1" applyBorder="1" applyAlignment="1" applyProtection="1">
      <alignment horizontal="left"/>
    </xf>
    <xf numFmtId="0" fontId="0" fillId="2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 textRotation="90"/>
    </xf>
    <xf numFmtId="0" fontId="0" fillId="0" borderId="2" xfId="4" applyFont="1" applyFill="1" applyBorder="1" applyAlignment="1" applyProtection="1">
      <alignment horizontal="left" vertical="top" wrapText="1"/>
    </xf>
    <xf numFmtId="0" fontId="0" fillId="0" borderId="7" xfId="4" applyFont="1" applyFill="1" applyBorder="1" applyAlignment="1" applyProtection="1">
      <alignment horizontal="left" vertical="top" wrapText="1"/>
    </xf>
    <xf numFmtId="0" fontId="5" fillId="0" borderId="1" xfId="3" applyFont="1" applyBorder="1" applyAlignment="1" applyProtection="1">
      <alignment horizontal="left" vertical="top"/>
    </xf>
    <xf numFmtId="0" fontId="5" fillId="0" borderId="6" xfId="3" applyFont="1" applyBorder="1" applyAlignment="1" applyProtection="1">
      <alignment horizontal="left" vertical="top"/>
    </xf>
  </cellXfs>
  <cellStyles count="5">
    <cellStyle name="Normal" xfId="0" builtinId="0"/>
    <cellStyle name="Normal 2" xfId="4"/>
    <cellStyle name="Normal_FICHA DE VERIFICAÇÃO PRELIMINAR - Plano R" xfId="3"/>
    <cellStyle name="Porcentagem" xfId="2" builtinId="5"/>
    <cellStyle name="Vírgula" xfId="1" builtinId="3"/>
  </cellStyles>
  <dxfs count="210"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border>
        <top style="thin">
          <color indexed="64"/>
        </top>
      </border>
    </dxf>
    <dxf>
      <border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URSO%20FEDERAL/TRANSFERENCIA%20ESPECIAL/2023_%20EMENDA%20LUCAS%20R$1MILH&#195;O/LANZARINI/2023_%20Planilha%20multipla%2030-11-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BM"/>
      <sheetName val="QCI"/>
      <sheetName val="RRE"/>
      <sheetName val="OFÍCIO"/>
    </sheetNames>
    <sheetDataSet>
      <sheetData sheetId="0">
        <row r="3">
          <cell r="O3">
            <v>1</v>
          </cell>
        </row>
        <row r="4">
          <cell r="O4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tabSelected="1" topLeftCell="L4" workbookViewId="0">
      <selection activeCell="S19" sqref="S19"/>
    </sheetView>
  </sheetViews>
  <sheetFormatPr defaultRowHeight="15" x14ac:dyDescent="0.25"/>
  <cols>
    <col min="1" max="1" width="5.5703125" hidden="1" customWidth="1"/>
    <col min="2" max="2" width="10.42578125" hidden="1" customWidth="1"/>
    <col min="3" max="3" width="5.5703125" hidden="1" customWidth="1"/>
    <col min="4" max="4" width="12.85546875" hidden="1" customWidth="1"/>
    <col min="5" max="5" width="8.7109375" hidden="1" customWidth="1"/>
    <col min="6" max="6" width="12.42578125" hidden="1" customWidth="1"/>
    <col min="7" max="7" width="14.5703125" hidden="1" customWidth="1"/>
    <col min="8" max="8" width="11.28515625" hidden="1" customWidth="1"/>
    <col min="9" max="9" width="13.42578125" hidden="1" customWidth="1"/>
    <col min="10" max="10" width="7.28515625" hidden="1" customWidth="1"/>
    <col min="11" max="11" width="7.5703125" hidden="1" customWidth="1"/>
    <col min="12" max="12" width="3.7109375" customWidth="1"/>
    <col min="13" max="14" width="8.7109375" customWidth="1"/>
    <col min="15" max="15" width="12.7109375" customWidth="1"/>
    <col min="16" max="17" width="15.7109375" customWidth="1"/>
    <col min="18" max="18" width="65.7109375" customWidth="1"/>
    <col min="19" max="19" width="10.7109375" customWidth="1"/>
    <col min="20" max="21" width="14.7109375" customWidth="1"/>
    <col min="22" max="22" width="10.7109375" customWidth="1"/>
    <col min="23" max="23" width="14.7109375" customWidth="1"/>
    <col min="24" max="26" width="15.7109375" customWidth="1"/>
  </cols>
  <sheetData>
    <row r="1" spans="1:26" ht="18" x14ac:dyDescent="0.25">
      <c r="A1" s="1"/>
      <c r="B1" s="1"/>
      <c r="C1" s="1"/>
      <c r="D1" s="1"/>
      <c r="F1" s="2"/>
      <c r="G1" s="3"/>
      <c r="H1" s="1"/>
      <c r="I1" s="1"/>
      <c r="J1" s="1"/>
      <c r="K1" s="1"/>
      <c r="L1" s="1"/>
      <c r="M1" s="4"/>
      <c r="N1" s="4"/>
      <c r="O1" s="1"/>
      <c r="P1" s="1"/>
      <c r="Q1" s="1"/>
      <c r="R1" s="5" t="s">
        <v>0</v>
      </c>
      <c r="S1" s="1"/>
      <c r="T1" s="5"/>
      <c r="U1" s="1"/>
      <c r="V1" s="1"/>
      <c r="W1" s="1"/>
      <c r="X1" s="6" t="s">
        <v>1</v>
      </c>
      <c r="Z1" s="7"/>
    </row>
    <row r="2" spans="1:26" x14ac:dyDescent="0.25">
      <c r="A2" s="7"/>
      <c r="B2" s="7"/>
      <c r="C2" s="7"/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7"/>
      <c r="K2" s="7"/>
      <c r="L2" s="7"/>
      <c r="M2" s="7"/>
      <c r="N2" s="7"/>
      <c r="O2" s="7"/>
      <c r="P2" s="7"/>
      <c r="Q2" s="7"/>
      <c r="R2" s="9" t="s">
        <v>8</v>
      </c>
      <c r="S2" s="7"/>
      <c r="T2" s="7"/>
      <c r="U2" s="7"/>
      <c r="V2" s="7"/>
      <c r="W2" s="7"/>
      <c r="X2" s="10" t="s">
        <v>9</v>
      </c>
    </row>
    <row r="3" spans="1:26" x14ac:dyDescent="0.25">
      <c r="A3" s="7"/>
      <c r="B3" s="7"/>
      <c r="C3" s="7"/>
      <c r="D3" s="7"/>
      <c r="F3" s="2"/>
      <c r="H3" s="11"/>
      <c r="I3" s="7"/>
      <c r="J3" s="7"/>
      <c r="K3" s="7"/>
      <c r="L3" s="7"/>
      <c r="M3" s="7"/>
      <c r="N3" s="7"/>
      <c r="O3" s="7"/>
      <c r="P3" s="7"/>
      <c r="Q3" s="7"/>
      <c r="R3" s="12"/>
      <c r="S3" s="7"/>
      <c r="T3" s="7"/>
      <c r="U3" s="7"/>
      <c r="V3" s="7"/>
      <c r="W3" s="7"/>
      <c r="X3" s="7"/>
      <c r="Z3" s="7"/>
    </row>
    <row r="4" spans="1:26" x14ac:dyDescent="0.25">
      <c r="A4" s="7" t="s">
        <v>10</v>
      </c>
      <c r="B4" s="7"/>
      <c r="C4" s="7"/>
      <c r="D4" s="7"/>
      <c r="F4" s="2" t="s">
        <v>11</v>
      </c>
      <c r="G4" s="2" t="s">
        <v>12</v>
      </c>
      <c r="H4" s="2" t="s">
        <v>13</v>
      </c>
      <c r="I4" s="13">
        <v>0</v>
      </c>
      <c r="J4" s="7"/>
      <c r="K4" s="7"/>
      <c r="L4" s="7"/>
      <c r="M4" s="7"/>
      <c r="N4" s="7"/>
      <c r="O4" s="87" t="s">
        <v>14</v>
      </c>
      <c r="P4" s="87"/>
      <c r="Q4" s="14" t="s">
        <v>15</v>
      </c>
      <c r="R4" s="14" t="s">
        <v>16</v>
      </c>
      <c r="S4" s="87" t="s">
        <v>17</v>
      </c>
      <c r="T4" s="87"/>
      <c r="U4" s="87"/>
      <c r="V4" s="87"/>
      <c r="W4" s="87"/>
      <c r="X4" s="87"/>
      <c r="Z4" s="7"/>
    </row>
    <row r="5" spans="1:26" ht="12.75" customHeight="1" x14ac:dyDescent="0.25">
      <c r="A5" s="16">
        <v>2</v>
      </c>
      <c r="B5" s="16"/>
      <c r="C5" s="16"/>
      <c r="D5" s="7"/>
      <c r="F5" s="17">
        <v>0.24229999999999999</v>
      </c>
      <c r="G5" s="18">
        <v>0</v>
      </c>
      <c r="H5" s="18">
        <v>0</v>
      </c>
      <c r="I5" s="7"/>
      <c r="J5" s="7"/>
      <c r="K5" s="7"/>
      <c r="L5" s="7"/>
      <c r="M5" s="7"/>
      <c r="N5" s="7"/>
      <c r="O5" s="85" t="s">
        <v>18</v>
      </c>
      <c r="P5" s="85"/>
      <c r="Q5" s="19" t="s">
        <v>19</v>
      </c>
      <c r="R5" s="20" t="s">
        <v>20</v>
      </c>
      <c r="S5" s="85" t="s">
        <v>21</v>
      </c>
      <c r="T5" s="85"/>
      <c r="U5" s="85"/>
      <c r="V5" s="85"/>
      <c r="W5" s="85"/>
      <c r="X5" s="85"/>
    </row>
    <row r="6" spans="1:26" ht="5.0999999999999996" customHeight="1" x14ac:dyDescent="0.25">
      <c r="A6" s="16"/>
      <c r="B6" s="16"/>
      <c r="C6" s="16"/>
      <c r="D6" s="7"/>
      <c r="F6" s="2"/>
      <c r="H6" s="11"/>
      <c r="I6" s="7"/>
      <c r="J6" s="7"/>
      <c r="K6" s="7"/>
      <c r="L6" s="7"/>
      <c r="M6" s="7"/>
      <c r="N6" s="7"/>
      <c r="O6" s="21"/>
      <c r="P6" s="21"/>
      <c r="Q6" s="22"/>
      <c r="R6" s="22"/>
      <c r="S6" s="21"/>
      <c r="T6" s="21"/>
      <c r="U6" s="21"/>
      <c r="V6" s="21"/>
      <c r="W6" s="21"/>
      <c r="X6" s="21"/>
      <c r="Z6" s="7"/>
    </row>
    <row r="7" spans="1:26" ht="12.75" customHeight="1" x14ac:dyDescent="0.25">
      <c r="A7" s="7"/>
      <c r="B7" s="7"/>
      <c r="C7" s="7"/>
      <c r="D7" s="7"/>
      <c r="F7" s="2"/>
      <c r="H7" s="11"/>
      <c r="I7" s="7"/>
      <c r="J7" s="7"/>
      <c r="K7" s="7"/>
      <c r="L7" s="7"/>
      <c r="M7" s="7"/>
      <c r="N7" s="7"/>
      <c r="O7" s="87" t="s">
        <v>22</v>
      </c>
      <c r="P7" s="87"/>
      <c r="Q7" s="14" t="s">
        <v>23</v>
      </c>
      <c r="R7" s="14" t="s">
        <v>24</v>
      </c>
      <c r="S7" s="88" t="s">
        <v>25</v>
      </c>
      <c r="T7" s="88"/>
      <c r="U7" s="88"/>
      <c r="V7" s="23" t="s">
        <v>11</v>
      </c>
      <c r="W7" s="23" t="s">
        <v>12</v>
      </c>
      <c r="X7" s="24" t="s">
        <v>13</v>
      </c>
    </row>
    <row r="8" spans="1:26" ht="12.75" customHeight="1" x14ac:dyDescent="0.25">
      <c r="A8" s="16"/>
      <c r="B8" s="16"/>
      <c r="C8" s="16"/>
      <c r="D8" s="7"/>
      <c r="F8" s="83" t="s">
        <v>27</v>
      </c>
      <c r="G8" s="83"/>
      <c r="H8" s="83"/>
      <c r="I8" s="83"/>
      <c r="J8" s="83"/>
      <c r="K8" s="83"/>
      <c r="L8" s="84" t="s">
        <v>28</v>
      </c>
      <c r="M8" s="7"/>
      <c r="N8" s="7"/>
      <c r="O8" s="85" t="s">
        <v>29</v>
      </c>
      <c r="P8" s="85"/>
      <c r="Q8" s="25" t="s">
        <v>30</v>
      </c>
      <c r="R8" s="20" t="s">
        <v>31</v>
      </c>
      <c r="S8" s="86" t="s">
        <v>32</v>
      </c>
      <c r="T8" s="86"/>
      <c r="U8" s="86"/>
      <c r="V8" s="26" t="s">
        <v>33</v>
      </c>
      <c r="W8" s="26" t="s">
        <v>34</v>
      </c>
      <c r="X8" s="27" t="s">
        <v>34</v>
      </c>
      <c r="Z8" s="7"/>
    </row>
    <row r="9" spans="1:26" ht="12.75" customHeight="1" x14ac:dyDescent="0.25">
      <c r="A9" s="7"/>
      <c r="B9" s="7"/>
      <c r="C9" s="7"/>
      <c r="D9" s="7"/>
      <c r="F9" s="83" t="s">
        <v>35</v>
      </c>
      <c r="G9" s="83"/>
      <c r="H9" s="83"/>
      <c r="I9" s="83"/>
      <c r="J9" s="83"/>
      <c r="K9" s="83"/>
      <c r="L9" s="84"/>
      <c r="M9" s="7"/>
      <c r="N9" s="7"/>
      <c r="O9" s="28"/>
      <c r="P9" s="7"/>
      <c r="Q9" s="7"/>
      <c r="R9" s="7"/>
      <c r="S9" s="7"/>
      <c r="T9" s="7"/>
      <c r="U9" s="7"/>
      <c r="V9" s="7"/>
      <c r="W9" s="7"/>
      <c r="X9" s="7"/>
      <c r="Z9" s="7"/>
    </row>
    <row r="10" spans="1:26" x14ac:dyDescent="0.25">
      <c r="A10" s="7"/>
      <c r="B10" s="7"/>
      <c r="C10" s="7"/>
      <c r="D10" s="7"/>
      <c r="E10" s="8"/>
      <c r="F10" s="8"/>
      <c r="G10" s="11"/>
      <c r="H10" s="11"/>
      <c r="I10" s="7"/>
      <c r="J10" s="7"/>
      <c r="K10" s="7"/>
      <c r="L10" s="84"/>
      <c r="M10" s="7"/>
      <c r="N10" s="7"/>
      <c r="O10" s="28"/>
      <c r="P10" s="7"/>
      <c r="Q10" s="7"/>
      <c r="R10" s="7"/>
      <c r="S10" s="7"/>
      <c r="T10" s="7"/>
      <c r="U10" s="7"/>
      <c r="V10" s="7"/>
      <c r="W10" s="7"/>
      <c r="X10" s="7"/>
      <c r="Z10" s="7"/>
    </row>
    <row r="11" spans="1:26" x14ac:dyDescent="0.25">
      <c r="A11" s="7"/>
      <c r="B11" s="7"/>
      <c r="C11" s="7"/>
      <c r="D11" s="7"/>
      <c r="E11" s="8"/>
      <c r="F11" s="8"/>
      <c r="G11" s="11"/>
      <c r="H11" s="29"/>
      <c r="I11" s="7"/>
      <c r="J11" s="7"/>
      <c r="K11" s="7"/>
      <c r="L11" s="84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Z11" s="7"/>
    </row>
    <row r="12" spans="1:26" x14ac:dyDescent="0.25">
      <c r="A12" s="7"/>
      <c r="B12" s="7"/>
      <c r="C12" s="7"/>
      <c r="D12" s="7"/>
      <c r="E12" s="8"/>
      <c r="F12" s="8"/>
      <c r="G12" s="11"/>
      <c r="H12" s="11"/>
      <c r="I12" s="7"/>
      <c r="J12" s="7"/>
      <c r="K12" s="7"/>
      <c r="L12" s="84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Z12" s="7"/>
    </row>
    <row r="13" spans="1:26" ht="35.1" customHeight="1" x14ac:dyDescent="0.25">
      <c r="A13" s="31" t="s">
        <v>37</v>
      </c>
      <c r="B13" s="31" t="s">
        <v>38</v>
      </c>
      <c r="C13" s="31" t="s">
        <v>39</v>
      </c>
      <c r="D13" s="31" t="s">
        <v>40</v>
      </c>
      <c r="E13" s="31" t="s">
        <v>41</v>
      </c>
      <c r="F13" s="31" t="s">
        <v>42</v>
      </c>
      <c r="G13" s="31" t="s">
        <v>43</v>
      </c>
      <c r="H13" s="31" t="s">
        <v>44</v>
      </c>
      <c r="I13" s="31" t="s">
        <v>45</v>
      </c>
      <c r="J13" s="31" t="s">
        <v>46</v>
      </c>
      <c r="K13" s="31" t="s">
        <v>47</v>
      </c>
      <c r="L13" s="30" t="s">
        <v>36</v>
      </c>
      <c r="M13" s="31" t="s">
        <v>48</v>
      </c>
      <c r="N13" s="32" t="s">
        <v>49</v>
      </c>
      <c r="O13" s="31" t="s">
        <v>50</v>
      </c>
      <c r="P13" s="31" t="s">
        <v>51</v>
      </c>
      <c r="Q13" s="31" t="s">
        <v>52</v>
      </c>
      <c r="R13" s="31" t="s">
        <v>53</v>
      </c>
      <c r="S13" s="33" t="s">
        <v>54</v>
      </c>
      <c r="T13" s="31" t="s">
        <v>26</v>
      </c>
      <c r="U13" s="31" t="s">
        <v>55</v>
      </c>
      <c r="V13" s="31" t="s">
        <v>56</v>
      </c>
      <c r="W13" s="31" t="s">
        <v>57</v>
      </c>
      <c r="X13" s="31" t="s">
        <v>58</v>
      </c>
      <c r="Y13" s="34" t="s">
        <v>59</v>
      </c>
      <c r="Z13" s="35" t="s">
        <v>60</v>
      </c>
    </row>
    <row r="14" spans="1:26" hidden="1" x14ac:dyDescent="0.25">
      <c r="A14" t="s">
        <v>61</v>
      </c>
      <c r="B14" t="s">
        <v>38</v>
      </c>
      <c r="C14" t="s">
        <v>61</v>
      </c>
      <c r="D14">
        <v>0</v>
      </c>
      <c r="E14" t="s">
        <v>41</v>
      </c>
      <c r="F14" t="s">
        <v>42</v>
      </c>
      <c r="G14" t="s">
        <v>43</v>
      </c>
      <c r="H14" t="s">
        <v>44</v>
      </c>
      <c r="I14" t="s">
        <v>45</v>
      </c>
      <c r="J14">
        <v>0</v>
      </c>
      <c r="K14">
        <v>0</v>
      </c>
      <c r="L14" s="36" t="s">
        <v>62</v>
      </c>
      <c r="M14" s="37" t="s">
        <v>7</v>
      </c>
      <c r="N14" s="38" t="s">
        <v>7</v>
      </c>
      <c r="O14" s="39" t="s">
        <v>63</v>
      </c>
      <c r="P14" s="40" t="s">
        <v>64</v>
      </c>
      <c r="Q14" s="41"/>
      <c r="R14" s="42" t="s">
        <v>65</v>
      </c>
      <c r="S14" s="43" t="s">
        <v>63</v>
      </c>
      <c r="T14" s="44">
        <v>0</v>
      </c>
      <c r="U14" s="45"/>
      <c r="V14" s="46" t="s">
        <v>11</v>
      </c>
      <c r="W14" s="44">
        <v>0</v>
      </c>
      <c r="X14" s="47">
        <v>0</v>
      </c>
      <c r="Y14" s="48">
        <v>0</v>
      </c>
      <c r="Z14" s="49">
        <v>0</v>
      </c>
    </row>
    <row r="15" spans="1:26" x14ac:dyDescent="0.25">
      <c r="A15">
        <v>0</v>
      </c>
      <c r="C15" t="s">
        <v>66</v>
      </c>
      <c r="D15">
        <v>35</v>
      </c>
      <c r="E15">
        <v>0</v>
      </c>
      <c r="L15" s="36" t="s">
        <v>67</v>
      </c>
      <c r="M15" s="50" t="s">
        <v>2</v>
      </c>
      <c r="N15" s="50" t="s">
        <v>2</v>
      </c>
      <c r="O15" s="77" t="s">
        <v>31</v>
      </c>
      <c r="P15" s="77"/>
      <c r="Q15" s="77"/>
      <c r="R15" s="77"/>
      <c r="S15" s="51"/>
      <c r="T15" s="52"/>
      <c r="U15" s="52"/>
      <c r="V15" s="53"/>
      <c r="W15" s="52"/>
      <c r="X15" s="54">
        <v>188107.76</v>
      </c>
      <c r="Y15" s="55">
        <v>188107.76</v>
      </c>
      <c r="Z15" s="56"/>
    </row>
    <row r="16" spans="1:26" ht="30" x14ac:dyDescent="0.25">
      <c r="A16">
        <v>1</v>
      </c>
      <c r="B16">
        <v>1</v>
      </c>
      <c r="C16">
        <v>1</v>
      </c>
      <c r="D16">
        <v>35</v>
      </c>
      <c r="E16">
        <v>1</v>
      </c>
      <c r="F16">
        <v>0</v>
      </c>
      <c r="G16">
        <v>0</v>
      </c>
      <c r="H16">
        <v>0</v>
      </c>
      <c r="I16">
        <v>0</v>
      </c>
      <c r="J16">
        <v>35</v>
      </c>
      <c r="K16" t="e">
        <v>#N/A</v>
      </c>
      <c r="L16" s="36" t="s">
        <v>67</v>
      </c>
      <c r="M16" s="37" t="s">
        <v>3</v>
      </c>
      <c r="N16" s="38" t="s">
        <v>3</v>
      </c>
      <c r="O16" s="39" t="s">
        <v>68</v>
      </c>
      <c r="P16" s="40" t="s">
        <v>64</v>
      </c>
      <c r="Q16" s="41"/>
      <c r="R16" s="42" t="s">
        <v>69</v>
      </c>
      <c r="S16" s="43" t="s">
        <v>63</v>
      </c>
      <c r="T16" s="44">
        <v>0</v>
      </c>
      <c r="U16" s="45"/>
      <c r="V16" s="46" t="s">
        <v>11</v>
      </c>
      <c r="W16" s="44">
        <v>0</v>
      </c>
      <c r="X16" s="47">
        <v>188107.76</v>
      </c>
      <c r="Y16" s="48">
        <v>188107.76</v>
      </c>
      <c r="Z16" s="49">
        <v>0</v>
      </c>
    </row>
    <row r="17" spans="1:26" x14ac:dyDescent="0.25">
      <c r="A17">
        <v>2</v>
      </c>
      <c r="B17">
        <v>2</v>
      </c>
      <c r="C17">
        <v>2</v>
      </c>
      <c r="D17">
        <v>5</v>
      </c>
      <c r="E17">
        <v>1</v>
      </c>
      <c r="F17">
        <v>1</v>
      </c>
      <c r="G17">
        <v>0</v>
      </c>
      <c r="H17">
        <v>0</v>
      </c>
      <c r="I17">
        <v>0</v>
      </c>
      <c r="J17">
        <v>34</v>
      </c>
      <c r="K17">
        <v>5</v>
      </c>
      <c r="L17" s="36" t="s">
        <v>67</v>
      </c>
      <c r="M17" s="37" t="s">
        <v>4</v>
      </c>
      <c r="N17" s="38" t="s">
        <v>4</v>
      </c>
      <c r="O17" s="39" t="s">
        <v>70</v>
      </c>
      <c r="P17" s="40" t="s">
        <v>64</v>
      </c>
      <c r="Q17" s="41" t="s">
        <v>71</v>
      </c>
      <c r="R17" s="42" t="s">
        <v>72</v>
      </c>
      <c r="S17" s="43" t="s">
        <v>63</v>
      </c>
      <c r="T17" s="44">
        <v>0</v>
      </c>
      <c r="U17" s="45"/>
      <c r="V17" s="46" t="s">
        <v>11</v>
      </c>
      <c r="W17" s="44">
        <v>0</v>
      </c>
      <c r="X17" s="47">
        <v>7703.28</v>
      </c>
      <c r="Y17" s="48">
        <v>7703.28</v>
      </c>
      <c r="Z17" s="49">
        <v>0</v>
      </c>
    </row>
    <row r="18" spans="1:26" x14ac:dyDescent="0.25">
      <c r="A18" t="s">
        <v>61</v>
      </c>
      <c r="B18">
        <v>2</v>
      </c>
      <c r="C18" t="s">
        <v>61</v>
      </c>
      <c r="D18">
        <v>0</v>
      </c>
      <c r="E18">
        <v>1</v>
      </c>
      <c r="F18">
        <v>1</v>
      </c>
      <c r="G18">
        <v>0</v>
      </c>
      <c r="H18">
        <v>0</v>
      </c>
      <c r="I18">
        <v>1</v>
      </c>
      <c r="J18">
        <v>0</v>
      </c>
      <c r="K18">
        <v>0</v>
      </c>
      <c r="L18" s="36" t="s">
        <v>67</v>
      </c>
      <c r="M18" s="37" t="s">
        <v>7</v>
      </c>
      <c r="N18" s="38" t="s">
        <v>7</v>
      </c>
      <c r="O18" s="39" t="s">
        <v>73</v>
      </c>
      <c r="P18" s="40" t="s">
        <v>74</v>
      </c>
      <c r="Q18" s="41" t="s">
        <v>75</v>
      </c>
      <c r="R18" s="42" t="s">
        <v>76</v>
      </c>
      <c r="S18" s="43" t="s">
        <v>77</v>
      </c>
      <c r="T18" s="44">
        <v>2.88</v>
      </c>
      <c r="U18" s="45">
        <v>358.9</v>
      </c>
      <c r="V18" s="46" t="s">
        <v>11</v>
      </c>
      <c r="W18" s="44">
        <v>445.86</v>
      </c>
      <c r="X18" s="47">
        <v>1284.08</v>
      </c>
      <c r="Y18" s="48">
        <v>1284.08</v>
      </c>
      <c r="Z18" s="49">
        <v>445.86</v>
      </c>
    </row>
    <row r="19" spans="1:26" ht="30" x14ac:dyDescent="0.25">
      <c r="A19" t="s">
        <v>61</v>
      </c>
      <c r="B19">
        <v>2</v>
      </c>
      <c r="C19" t="s">
        <v>61</v>
      </c>
      <c r="D19">
        <v>0</v>
      </c>
      <c r="E19">
        <v>1</v>
      </c>
      <c r="F19">
        <v>1</v>
      </c>
      <c r="G19">
        <v>0</v>
      </c>
      <c r="H19">
        <v>0</v>
      </c>
      <c r="I19">
        <v>2</v>
      </c>
      <c r="J19">
        <v>0</v>
      </c>
      <c r="K19">
        <v>0</v>
      </c>
      <c r="L19" s="36" t="s">
        <v>67</v>
      </c>
      <c r="M19" s="37" t="s">
        <v>7</v>
      </c>
      <c r="N19" s="38" t="s">
        <v>7</v>
      </c>
      <c r="O19" s="39" t="s">
        <v>78</v>
      </c>
      <c r="P19" s="40" t="s">
        <v>74</v>
      </c>
      <c r="Q19" s="41" t="s">
        <v>79</v>
      </c>
      <c r="R19" s="42" t="s">
        <v>80</v>
      </c>
      <c r="S19" s="43" t="s">
        <v>84</v>
      </c>
      <c r="T19" s="44">
        <v>1</v>
      </c>
      <c r="U19" s="45">
        <v>1564.36</v>
      </c>
      <c r="V19" s="46" t="s">
        <v>11</v>
      </c>
      <c r="W19" s="44">
        <v>1943.4</v>
      </c>
      <c r="X19" s="47">
        <v>1943.4</v>
      </c>
      <c r="Y19" s="48">
        <v>1943.4</v>
      </c>
      <c r="Z19" s="49">
        <v>1943.4</v>
      </c>
    </row>
    <row r="20" spans="1:26" ht="60" x14ac:dyDescent="0.25">
      <c r="A20" t="s">
        <v>61</v>
      </c>
      <c r="B20">
        <v>2</v>
      </c>
      <c r="C20" t="s">
        <v>61</v>
      </c>
      <c r="D20">
        <v>0</v>
      </c>
      <c r="E20">
        <v>1</v>
      </c>
      <c r="F20">
        <v>1</v>
      </c>
      <c r="G20">
        <v>0</v>
      </c>
      <c r="H20">
        <v>0</v>
      </c>
      <c r="I20">
        <v>3</v>
      </c>
      <c r="J20">
        <v>0</v>
      </c>
      <c r="K20">
        <v>0</v>
      </c>
      <c r="L20" s="36" t="s">
        <v>67</v>
      </c>
      <c r="M20" s="37" t="s">
        <v>7</v>
      </c>
      <c r="N20" s="38" t="s">
        <v>7</v>
      </c>
      <c r="O20" s="39" t="s">
        <v>81</v>
      </c>
      <c r="P20" s="40" t="s">
        <v>74</v>
      </c>
      <c r="Q20" s="41" t="s">
        <v>82</v>
      </c>
      <c r="R20" s="42" t="s">
        <v>83</v>
      </c>
      <c r="S20" s="43" t="s">
        <v>84</v>
      </c>
      <c r="T20" s="44">
        <v>1</v>
      </c>
      <c r="U20" s="45">
        <v>3521.1</v>
      </c>
      <c r="V20" s="46" t="s">
        <v>11</v>
      </c>
      <c r="W20" s="44">
        <v>4374.26</v>
      </c>
      <c r="X20" s="47">
        <v>4374.26</v>
      </c>
      <c r="Y20" s="48">
        <v>4374.26</v>
      </c>
      <c r="Z20" s="49">
        <v>4374.26</v>
      </c>
    </row>
    <row r="21" spans="1:26" x14ac:dyDescent="0.25">
      <c r="A21" t="s">
        <v>61</v>
      </c>
      <c r="B21">
        <v>2</v>
      </c>
      <c r="C21" t="s">
        <v>61</v>
      </c>
      <c r="D21">
        <v>0</v>
      </c>
      <c r="E21">
        <v>1</v>
      </c>
      <c r="F21">
        <v>1</v>
      </c>
      <c r="G21">
        <v>0</v>
      </c>
      <c r="H21">
        <v>0</v>
      </c>
      <c r="I21">
        <v>4</v>
      </c>
      <c r="J21">
        <v>0</v>
      </c>
      <c r="K21">
        <v>0</v>
      </c>
      <c r="L21" s="36" t="s">
        <v>67</v>
      </c>
      <c r="M21" s="37" t="s">
        <v>7</v>
      </c>
      <c r="N21" s="38" t="s">
        <v>7</v>
      </c>
      <c r="O21" s="39" t="s">
        <v>85</v>
      </c>
      <c r="P21" s="40" t="s">
        <v>64</v>
      </c>
      <c r="Q21" s="41" t="s">
        <v>86</v>
      </c>
      <c r="R21" s="42" t="s">
        <v>87</v>
      </c>
      <c r="S21" s="43" t="s">
        <v>88</v>
      </c>
      <c r="T21" s="44">
        <v>145.05000000000001</v>
      </c>
      <c r="U21" s="45">
        <v>0.56000000000000005</v>
      </c>
      <c r="V21" s="46" t="s">
        <v>11</v>
      </c>
      <c r="W21" s="44">
        <v>0.7</v>
      </c>
      <c r="X21" s="47">
        <v>101.54</v>
      </c>
      <c r="Y21" s="48">
        <v>101.54</v>
      </c>
      <c r="Z21" s="49">
        <v>0.7</v>
      </c>
    </row>
    <row r="22" spans="1:26" x14ac:dyDescent="0.25">
      <c r="A22">
        <v>2</v>
      </c>
      <c r="B22">
        <v>2</v>
      </c>
      <c r="C22">
        <v>2</v>
      </c>
      <c r="D22">
        <v>9</v>
      </c>
      <c r="E22">
        <v>1</v>
      </c>
      <c r="F22">
        <v>2</v>
      </c>
      <c r="G22">
        <v>0</v>
      </c>
      <c r="H22">
        <v>0</v>
      </c>
      <c r="I22">
        <v>0</v>
      </c>
      <c r="J22">
        <v>29</v>
      </c>
      <c r="K22">
        <v>9</v>
      </c>
      <c r="L22" s="36" t="s">
        <v>67</v>
      </c>
      <c r="M22" s="37" t="s">
        <v>4</v>
      </c>
      <c r="N22" s="38" t="s">
        <v>4</v>
      </c>
      <c r="O22" s="39" t="s">
        <v>89</v>
      </c>
      <c r="P22" s="40" t="s">
        <v>64</v>
      </c>
      <c r="Q22" s="41"/>
      <c r="R22" s="42" t="s">
        <v>90</v>
      </c>
      <c r="S22" s="43" t="s">
        <v>63</v>
      </c>
      <c r="T22" s="44">
        <v>0</v>
      </c>
      <c r="U22" s="45">
        <v>0</v>
      </c>
      <c r="V22" s="46" t="s">
        <v>11</v>
      </c>
      <c r="W22" s="44">
        <v>0</v>
      </c>
      <c r="X22" s="47">
        <v>14322.76</v>
      </c>
      <c r="Y22" s="48">
        <v>14322.76</v>
      </c>
      <c r="Z22" s="49">
        <v>0</v>
      </c>
    </row>
    <row r="23" spans="1:26" ht="45" x14ac:dyDescent="0.25">
      <c r="A23" t="s">
        <v>61</v>
      </c>
      <c r="B23">
        <v>2</v>
      </c>
      <c r="C23" t="s">
        <v>61</v>
      </c>
      <c r="D23">
        <v>0</v>
      </c>
      <c r="E23">
        <v>1</v>
      </c>
      <c r="F23">
        <v>2</v>
      </c>
      <c r="G23">
        <v>0</v>
      </c>
      <c r="H23">
        <v>0</v>
      </c>
      <c r="I23">
        <v>1</v>
      </c>
      <c r="J23">
        <v>0</v>
      </c>
      <c r="K23">
        <v>0</v>
      </c>
      <c r="L23" s="36" t="s">
        <v>67</v>
      </c>
      <c r="M23" s="37" t="s">
        <v>7</v>
      </c>
      <c r="N23" s="38" t="s">
        <v>7</v>
      </c>
      <c r="O23" s="39" t="s">
        <v>91</v>
      </c>
      <c r="P23" s="40" t="s">
        <v>64</v>
      </c>
      <c r="Q23" s="41" t="s">
        <v>92</v>
      </c>
      <c r="R23" s="42" t="s">
        <v>93</v>
      </c>
      <c r="S23" s="43" t="s">
        <v>77</v>
      </c>
      <c r="T23" s="44">
        <v>435.15</v>
      </c>
      <c r="U23" s="45">
        <v>0.45</v>
      </c>
      <c r="V23" s="46" t="s">
        <v>11</v>
      </c>
      <c r="W23" s="44">
        <v>0.56000000000000005</v>
      </c>
      <c r="X23" s="47">
        <v>243.68</v>
      </c>
      <c r="Y23" s="48">
        <v>243.68</v>
      </c>
      <c r="Z23" s="49">
        <v>0.56000000000000005</v>
      </c>
    </row>
    <row r="24" spans="1:26" ht="30" x14ac:dyDescent="0.25">
      <c r="A24" t="s">
        <v>61</v>
      </c>
      <c r="B24">
        <v>2</v>
      </c>
      <c r="C24" t="s">
        <v>61</v>
      </c>
      <c r="D24">
        <v>0</v>
      </c>
      <c r="E24">
        <v>1</v>
      </c>
      <c r="F24">
        <v>2</v>
      </c>
      <c r="G24">
        <v>0</v>
      </c>
      <c r="H24">
        <v>0</v>
      </c>
      <c r="I24">
        <v>2</v>
      </c>
      <c r="J24">
        <v>0</v>
      </c>
      <c r="K24">
        <v>0</v>
      </c>
      <c r="L24" s="36" t="s">
        <v>67</v>
      </c>
      <c r="M24" s="37" t="s">
        <v>7</v>
      </c>
      <c r="N24" s="38" t="s">
        <v>7</v>
      </c>
      <c r="O24" s="39" t="s">
        <v>94</v>
      </c>
      <c r="P24" s="40" t="s">
        <v>64</v>
      </c>
      <c r="Q24" s="41" t="s">
        <v>95</v>
      </c>
      <c r="R24" s="42" t="s">
        <v>96</v>
      </c>
      <c r="S24" s="43" t="s">
        <v>97</v>
      </c>
      <c r="T24" s="44">
        <v>1</v>
      </c>
      <c r="U24" s="45">
        <v>70.72</v>
      </c>
      <c r="V24" s="46" t="s">
        <v>11</v>
      </c>
      <c r="W24" s="44">
        <v>87.86</v>
      </c>
      <c r="X24" s="47">
        <v>87.86</v>
      </c>
      <c r="Y24" s="48">
        <v>87.86</v>
      </c>
      <c r="Z24" s="49">
        <v>87.86</v>
      </c>
    </row>
    <row r="25" spans="1:26" ht="75" x14ac:dyDescent="0.25">
      <c r="A25" t="s">
        <v>61</v>
      </c>
      <c r="B25">
        <v>2</v>
      </c>
      <c r="C25" t="s">
        <v>61</v>
      </c>
      <c r="D25">
        <v>0</v>
      </c>
      <c r="E25">
        <v>1</v>
      </c>
      <c r="F25">
        <v>2</v>
      </c>
      <c r="G25">
        <v>0</v>
      </c>
      <c r="H25">
        <v>0</v>
      </c>
      <c r="I25">
        <v>3</v>
      </c>
      <c r="J25">
        <v>0</v>
      </c>
      <c r="K25">
        <v>0</v>
      </c>
      <c r="L25" s="36" t="s">
        <v>67</v>
      </c>
      <c r="M25" s="37" t="s">
        <v>7</v>
      </c>
      <c r="N25" s="38" t="s">
        <v>7</v>
      </c>
      <c r="O25" s="39" t="s">
        <v>98</v>
      </c>
      <c r="P25" s="40" t="s">
        <v>64</v>
      </c>
      <c r="Q25" s="41" t="s">
        <v>99</v>
      </c>
      <c r="R25" s="42" t="s">
        <v>100</v>
      </c>
      <c r="S25" s="43" t="s">
        <v>101</v>
      </c>
      <c r="T25" s="44">
        <v>214.67</v>
      </c>
      <c r="U25" s="45">
        <v>11.66</v>
      </c>
      <c r="V25" s="46" t="s">
        <v>11</v>
      </c>
      <c r="W25" s="44">
        <v>14.49</v>
      </c>
      <c r="X25" s="47">
        <v>3110.57</v>
      </c>
      <c r="Y25" s="48">
        <v>3110.57</v>
      </c>
      <c r="Z25" s="49">
        <v>14.49</v>
      </c>
    </row>
    <row r="26" spans="1:26" ht="30" x14ac:dyDescent="0.25">
      <c r="A26" t="s">
        <v>61</v>
      </c>
      <c r="B26">
        <v>2</v>
      </c>
      <c r="C26" t="s">
        <v>61</v>
      </c>
      <c r="D26">
        <v>0</v>
      </c>
      <c r="E26">
        <v>1</v>
      </c>
      <c r="F26">
        <v>2</v>
      </c>
      <c r="G26">
        <v>0</v>
      </c>
      <c r="H26">
        <v>0</v>
      </c>
      <c r="I26">
        <v>4</v>
      </c>
      <c r="J26">
        <v>0</v>
      </c>
      <c r="K26">
        <v>0</v>
      </c>
      <c r="L26" s="36" t="s">
        <v>67</v>
      </c>
      <c r="M26" s="37" t="s">
        <v>7</v>
      </c>
      <c r="N26" s="38" t="s">
        <v>7</v>
      </c>
      <c r="O26" s="39" t="s">
        <v>102</v>
      </c>
      <c r="P26" s="40" t="s">
        <v>64</v>
      </c>
      <c r="Q26" s="41" t="s">
        <v>103</v>
      </c>
      <c r="R26" s="42" t="s">
        <v>104</v>
      </c>
      <c r="S26" s="43" t="s">
        <v>105</v>
      </c>
      <c r="T26" s="44">
        <v>1717.39</v>
      </c>
      <c r="U26" s="45">
        <v>2.97</v>
      </c>
      <c r="V26" s="46" t="s">
        <v>11</v>
      </c>
      <c r="W26" s="44">
        <v>3.69</v>
      </c>
      <c r="X26" s="47">
        <v>6337.17</v>
      </c>
      <c r="Y26" s="48">
        <v>6337.17</v>
      </c>
      <c r="Z26" s="49">
        <v>3.69</v>
      </c>
    </row>
    <row r="27" spans="1:26" x14ac:dyDescent="0.25">
      <c r="A27" t="s">
        <v>61</v>
      </c>
      <c r="B27">
        <v>2</v>
      </c>
      <c r="C27" t="s">
        <v>61</v>
      </c>
      <c r="D27">
        <v>0</v>
      </c>
      <c r="E27">
        <v>1</v>
      </c>
      <c r="F27">
        <v>2</v>
      </c>
      <c r="G27">
        <v>0</v>
      </c>
      <c r="H27">
        <v>0</v>
      </c>
      <c r="I27">
        <v>5</v>
      </c>
      <c r="J27">
        <v>0</v>
      </c>
      <c r="K27">
        <v>0</v>
      </c>
      <c r="L27" s="36" t="s">
        <v>67</v>
      </c>
      <c r="M27" s="37" t="s">
        <v>7</v>
      </c>
      <c r="N27" s="38" t="s">
        <v>7</v>
      </c>
      <c r="O27" s="39" t="s">
        <v>106</v>
      </c>
      <c r="P27" s="40" t="s">
        <v>64</v>
      </c>
      <c r="Q27" s="41" t="s">
        <v>107</v>
      </c>
      <c r="R27" s="42" t="s">
        <v>108</v>
      </c>
      <c r="S27" s="43" t="s">
        <v>101</v>
      </c>
      <c r="T27" s="44">
        <v>268.33999999999997</v>
      </c>
      <c r="U27" s="45">
        <v>1.6</v>
      </c>
      <c r="V27" s="46" t="s">
        <v>11</v>
      </c>
      <c r="W27" s="44">
        <v>1.99</v>
      </c>
      <c r="X27" s="47">
        <v>534</v>
      </c>
      <c r="Y27" s="48">
        <v>534</v>
      </c>
      <c r="Z27" s="49">
        <v>1.99</v>
      </c>
    </row>
    <row r="28" spans="1:26" x14ac:dyDescent="0.25">
      <c r="A28" t="s">
        <v>61</v>
      </c>
      <c r="B28">
        <v>2</v>
      </c>
      <c r="C28" t="s">
        <v>61</v>
      </c>
      <c r="D28">
        <v>0</v>
      </c>
      <c r="E28">
        <v>1</v>
      </c>
      <c r="F28">
        <v>2</v>
      </c>
      <c r="G28">
        <v>0</v>
      </c>
      <c r="H28">
        <v>0</v>
      </c>
      <c r="I28">
        <v>6</v>
      </c>
      <c r="J28">
        <v>0</v>
      </c>
      <c r="K28">
        <v>0</v>
      </c>
      <c r="L28" s="36" t="s">
        <v>67</v>
      </c>
      <c r="M28" s="37" t="s">
        <v>7</v>
      </c>
      <c r="N28" s="38" t="s">
        <v>7</v>
      </c>
      <c r="O28" s="39" t="s">
        <v>109</v>
      </c>
      <c r="P28" s="40" t="s">
        <v>74</v>
      </c>
      <c r="Q28" s="41" t="s">
        <v>110</v>
      </c>
      <c r="R28" s="42" t="s">
        <v>111</v>
      </c>
      <c r="S28" s="43" t="s">
        <v>101</v>
      </c>
      <c r="T28" s="44">
        <v>5.08</v>
      </c>
      <c r="U28" s="45">
        <v>58.53</v>
      </c>
      <c r="V28" s="46" t="s">
        <v>11</v>
      </c>
      <c r="W28" s="44">
        <v>72.709999999999994</v>
      </c>
      <c r="X28" s="47">
        <v>369.37</v>
      </c>
      <c r="Y28" s="48">
        <v>369.37</v>
      </c>
      <c r="Z28" s="49">
        <v>72.709999999999994</v>
      </c>
    </row>
    <row r="29" spans="1:26" ht="30" x14ac:dyDescent="0.25">
      <c r="A29" t="s">
        <v>61</v>
      </c>
      <c r="B29">
        <v>2</v>
      </c>
      <c r="C29" t="s">
        <v>61</v>
      </c>
      <c r="D29">
        <v>0</v>
      </c>
      <c r="E29">
        <v>1</v>
      </c>
      <c r="F29">
        <v>2</v>
      </c>
      <c r="G29">
        <v>0</v>
      </c>
      <c r="H29">
        <v>0</v>
      </c>
      <c r="I29">
        <v>7</v>
      </c>
      <c r="J29">
        <v>0</v>
      </c>
      <c r="K29">
        <v>0</v>
      </c>
      <c r="L29" s="36" t="s">
        <v>67</v>
      </c>
      <c r="M29" s="37" t="s">
        <v>7</v>
      </c>
      <c r="N29" s="38" t="s">
        <v>7</v>
      </c>
      <c r="O29" s="39" t="s">
        <v>112</v>
      </c>
      <c r="P29" s="40" t="s">
        <v>64</v>
      </c>
      <c r="Q29" s="41" t="s">
        <v>103</v>
      </c>
      <c r="R29" s="42" t="s">
        <v>104</v>
      </c>
      <c r="S29" s="43" t="s">
        <v>105</v>
      </c>
      <c r="T29" s="44">
        <v>17.829999999999998</v>
      </c>
      <c r="U29" s="45">
        <v>2.97</v>
      </c>
      <c r="V29" s="46" t="s">
        <v>11</v>
      </c>
      <c r="W29" s="44">
        <v>3.69</v>
      </c>
      <c r="X29" s="47">
        <v>65.790000000000006</v>
      </c>
      <c r="Y29" s="48">
        <v>65.790000000000006</v>
      </c>
      <c r="Z29" s="49">
        <v>3.69</v>
      </c>
    </row>
    <row r="30" spans="1:26" ht="30" x14ac:dyDescent="0.25">
      <c r="A30" t="s">
        <v>61</v>
      </c>
      <c r="B30">
        <v>2</v>
      </c>
      <c r="C30" t="s">
        <v>61</v>
      </c>
      <c r="D30">
        <v>0</v>
      </c>
      <c r="E30">
        <v>1</v>
      </c>
      <c r="F30">
        <v>2</v>
      </c>
      <c r="G30">
        <v>0</v>
      </c>
      <c r="H30">
        <v>0</v>
      </c>
      <c r="I30">
        <v>8</v>
      </c>
      <c r="J30">
        <v>0</v>
      </c>
      <c r="K30">
        <v>0</v>
      </c>
      <c r="L30" s="36" t="s">
        <v>67</v>
      </c>
      <c r="M30" s="37" t="s">
        <v>7</v>
      </c>
      <c r="N30" s="38" t="s">
        <v>7</v>
      </c>
      <c r="O30" s="39" t="s">
        <v>113</v>
      </c>
      <c r="P30" s="40" t="s">
        <v>64</v>
      </c>
      <c r="Q30" s="41" t="s">
        <v>114</v>
      </c>
      <c r="R30" s="42" t="s">
        <v>115</v>
      </c>
      <c r="S30" s="43" t="s">
        <v>77</v>
      </c>
      <c r="T30" s="44">
        <v>1073.3699999999999</v>
      </c>
      <c r="U30" s="45">
        <v>2.68</v>
      </c>
      <c r="V30" s="46" t="s">
        <v>11</v>
      </c>
      <c r="W30" s="44">
        <v>3.33</v>
      </c>
      <c r="X30" s="47">
        <v>3574.32</v>
      </c>
      <c r="Y30" s="48">
        <v>3574.32</v>
      </c>
      <c r="Z30" s="49">
        <v>3.33</v>
      </c>
    </row>
    <row r="31" spans="1:26" x14ac:dyDescent="0.25">
      <c r="A31">
        <v>2</v>
      </c>
      <c r="B31">
        <v>2</v>
      </c>
      <c r="C31">
        <v>2</v>
      </c>
      <c r="D31">
        <v>3</v>
      </c>
      <c r="E31">
        <v>1</v>
      </c>
      <c r="F31">
        <v>3</v>
      </c>
      <c r="G31">
        <v>0</v>
      </c>
      <c r="H31">
        <v>0</v>
      </c>
      <c r="I31">
        <v>0</v>
      </c>
      <c r="J31">
        <v>20</v>
      </c>
      <c r="K31">
        <v>3</v>
      </c>
      <c r="L31" s="36" t="s">
        <v>67</v>
      </c>
      <c r="M31" s="37" t="s">
        <v>4</v>
      </c>
      <c r="N31" s="38" t="s">
        <v>4</v>
      </c>
      <c r="O31" s="39" t="s">
        <v>116</v>
      </c>
      <c r="P31" s="40" t="s">
        <v>64</v>
      </c>
      <c r="Q31" s="41"/>
      <c r="R31" s="42" t="s">
        <v>117</v>
      </c>
      <c r="S31" s="43" t="s">
        <v>63</v>
      </c>
      <c r="T31" s="44">
        <v>0</v>
      </c>
      <c r="U31" s="45">
        <v>0</v>
      </c>
      <c r="V31" s="46" t="s">
        <v>11</v>
      </c>
      <c r="W31" s="44">
        <v>0</v>
      </c>
      <c r="X31" s="47">
        <v>29311.33</v>
      </c>
      <c r="Y31" s="48">
        <v>29311.33</v>
      </c>
      <c r="Z31" s="49">
        <v>0</v>
      </c>
    </row>
    <row r="32" spans="1:26" ht="45" x14ac:dyDescent="0.25">
      <c r="A32" t="s">
        <v>61</v>
      </c>
      <c r="B32">
        <v>2</v>
      </c>
      <c r="C32" t="s">
        <v>61</v>
      </c>
      <c r="D32">
        <v>0</v>
      </c>
      <c r="E32">
        <v>1</v>
      </c>
      <c r="F32">
        <v>3</v>
      </c>
      <c r="G32">
        <v>0</v>
      </c>
      <c r="H32">
        <v>0</v>
      </c>
      <c r="I32">
        <v>1</v>
      </c>
      <c r="J32">
        <v>0</v>
      </c>
      <c r="K32">
        <v>0</v>
      </c>
      <c r="L32" s="36" t="s">
        <v>67</v>
      </c>
      <c r="M32" s="37" t="s">
        <v>7</v>
      </c>
      <c r="N32" s="38" t="s">
        <v>7</v>
      </c>
      <c r="O32" s="39" t="s">
        <v>118</v>
      </c>
      <c r="P32" s="40" t="s">
        <v>64</v>
      </c>
      <c r="Q32" s="41" t="s">
        <v>119</v>
      </c>
      <c r="R32" s="42" t="s">
        <v>120</v>
      </c>
      <c r="S32" s="43" t="s">
        <v>101</v>
      </c>
      <c r="T32" s="44">
        <v>128.80000000000001</v>
      </c>
      <c r="U32" s="45">
        <v>131.22</v>
      </c>
      <c r="V32" s="46" t="s">
        <v>11</v>
      </c>
      <c r="W32" s="44">
        <v>163.01</v>
      </c>
      <c r="X32" s="47">
        <v>20995.69</v>
      </c>
      <c r="Y32" s="48">
        <v>20995.69</v>
      </c>
      <c r="Z32" s="49">
        <v>163.01</v>
      </c>
    </row>
    <row r="33" spans="1:26" ht="45" x14ac:dyDescent="0.25">
      <c r="A33" t="s">
        <v>61</v>
      </c>
      <c r="B33">
        <v>2</v>
      </c>
      <c r="C33" t="s">
        <v>61</v>
      </c>
      <c r="D33">
        <v>0</v>
      </c>
      <c r="E33">
        <v>1</v>
      </c>
      <c r="F33">
        <v>3</v>
      </c>
      <c r="G33">
        <v>0</v>
      </c>
      <c r="H33">
        <v>0</v>
      </c>
      <c r="I33">
        <v>2</v>
      </c>
      <c r="J33">
        <v>0</v>
      </c>
      <c r="K33">
        <v>0</v>
      </c>
      <c r="L33" s="36" t="s">
        <v>67</v>
      </c>
      <c r="M33" s="37" t="s">
        <v>7</v>
      </c>
      <c r="N33" s="38" t="s">
        <v>7</v>
      </c>
      <c r="O33" s="39" t="s">
        <v>121</v>
      </c>
      <c r="P33" s="40" t="s">
        <v>64</v>
      </c>
      <c r="Q33" s="41" t="s">
        <v>122</v>
      </c>
      <c r="R33" s="42" t="s">
        <v>123</v>
      </c>
      <c r="S33" s="43" t="s">
        <v>105</v>
      </c>
      <c r="T33" s="44">
        <v>6816.1</v>
      </c>
      <c r="U33" s="45">
        <v>0.98</v>
      </c>
      <c r="V33" s="46" t="s">
        <v>11</v>
      </c>
      <c r="W33" s="44">
        <v>1.22</v>
      </c>
      <c r="X33" s="47">
        <v>8315.64</v>
      </c>
      <c r="Y33" s="48">
        <v>8315.64</v>
      </c>
      <c r="Z33" s="49">
        <v>1.22</v>
      </c>
    </row>
    <row r="34" spans="1:26" x14ac:dyDescent="0.25">
      <c r="A34">
        <v>2</v>
      </c>
      <c r="B34">
        <v>2</v>
      </c>
      <c r="C34">
        <v>2</v>
      </c>
      <c r="D34">
        <v>7</v>
      </c>
      <c r="E34">
        <v>1</v>
      </c>
      <c r="F34">
        <v>4</v>
      </c>
      <c r="G34">
        <v>0</v>
      </c>
      <c r="H34">
        <v>0</v>
      </c>
      <c r="I34">
        <v>0</v>
      </c>
      <c r="J34">
        <v>17</v>
      </c>
      <c r="K34">
        <v>7</v>
      </c>
      <c r="L34" s="36" t="s">
        <v>67</v>
      </c>
      <c r="M34" s="37" t="s">
        <v>4</v>
      </c>
      <c r="N34" s="38" t="s">
        <v>4</v>
      </c>
      <c r="O34" s="39" t="s">
        <v>124</v>
      </c>
      <c r="P34" s="40" t="s">
        <v>64</v>
      </c>
      <c r="Q34" s="41"/>
      <c r="R34" s="42" t="s">
        <v>125</v>
      </c>
      <c r="S34" s="43" t="s">
        <v>63</v>
      </c>
      <c r="T34" s="44">
        <v>0</v>
      </c>
      <c r="U34" s="45">
        <v>0</v>
      </c>
      <c r="V34" s="46" t="s">
        <v>11</v>
      </c>
      <c r="W34" s="44">
        <v>0</v>
      </c>
      <c r="X34" s="47">
        <v>126150.2</v>
      </c>
      <c r="Y34" s="48">
        <v>126150.2</v>
      </c>
      <c r="Z34" s="49">
        <v>0</v>
      </c>
    </row>
    <row r="35" spans="1:26" ht="60" x14ac:dyDescent="0.25">
      <c r="A35" t="s">
        <v>61</v>
      </c>
      <c r="B35">
        <v>2</v>
      </c>
      <c r="C35" t="s">
        <v>61</v>
      </c>
      <c r="D35">
        <v>0</v>
      </c>
      <c r="E35">
        <v>1</v>
      </c>
      <c r="F35">
        <v>4</v>
      </c>
      <c r="G35">
        <v>0</v>
      </c>
      <c r="H35">
        <v>0</v>
      </c>
      <c r="I35">
        <v>1</v>
      </c>
      <c r="J35">
        <v>0</v>
      </c>
      <c r="K35">
        <v>0</v>
      </c>
      <c r="L35" s="36" t="s">
        <v>67</v>
      </c>
      <c r="M35" s="37" t="s">
        <v>7</v>
      </c>
      <c r="N35" s="38" t="s">
        <v>7</v>
      </c>
      <c r="O35" s="39" t="s">
        <v>126</v>
      </c>
      <c r="P35" s="40" t="s">
        <v>64</v>
      </c>
      <c r="Q35" s="41" t="s">
        <v>127</v>
      </c>
      <c r="R35" s="42" t="s">
        <v>128</v>
      </c>
      <c r="S35" s="43" t="s">
        <v>88</v>
      </c>
      <c r="T35" s="44">
        <v>2</v>
      </c>
      <c r="U35" s="45">
        <v>60.46</v>
      </c>
      <c r="V35" s="46" t="s">
        <v>11</v>
      </c>
      <c r="W35" s="44">
        <v>75.11</v>
      </c>
      <c r="X35" s="47">
        <v>150.22</v>
      </c>
      <c r="Y35" s="48">
        <v>150.22</v>
      </c>
      <c r="Z35" s="49">
        <v>75.11</v>
      </c>
    </row>
    <row r="36" spans="1:26" ht="60" x14ac:dyDescent="0.25">
      <c r="A36" t="s">
        <v>61</v>
      </c>
      <c r="B36">
        <v>2</v>
      </c>
      <c r="C36" t="s">
        <v>61</v>
      </c>
      <c r="D36">
        <v>0</v>
      </c>
      <c r="E36">
        <v>1</v>
      </c>
      <c r="F36">
        <v>4</v>
      </c>
      <c r="G36">
        <v>0</v>
      </c>
      <c r="H36">
        <v>0</v>
      </c>
      <c r="I36">
        <v>2</v>
      </c>
      <c r="J36">
        <v>0</v>
      </c>
      <c r="K36">
        <v>0</v>
      </c>
      <c r="L36" s="36" t="s">
        <v>67</v>
      </c>
      <c r="M36" s="37" t="s">
        <v>7</v>
      </c>
      <c r="N36" s="38" t="s">
        <v>7</v>
      </c>
      <c r="O36" s="39" t="s">
        <v>129</v>
      </c>
      <c r="P36" s="40" t="s">
        <v>64</v>
      </c>
      <c r="Q36" s="41" t="s">
        <v>130</v>
      </c>
      <c r="R36" s="42" t="s">
        <v>131</v>
      </c>
      <c r="S36" s="43" t="s">
        <v>88</v>
      </c>
      <c r="T36" s="44">
        <v>286</v>
      </c>
      <c r="U36" s="45">
        <v>56.07</v>
      </c>
      <c r="V36" s="46" t="s">
        <v>11</v>
      </c>
      <c r="W36" s="44">
        <v>69.66</v>
      </c>
      <c r="X36" s="47">
        <v>19922.759999999998</v>
      </c>
      <c r="Y36" s="48">
        <v>19922.759999999998</v>
      </c>
      <c r="Z36" s="49">
        <v>69.66</v>
      </c>
    </row>
    <row r="37" spans="1:26" ht="45" x14ac:dyDescent="0.25">
      <c r="A37" t="s">
        <v>61</v>
      </c>
      <c r="B37">
        <v>2</v>
      </c>
      <c r="C37" t="s">
        <v>61</v>
      </c>
      <c r="D37">
        <v>0</v>
      </c>
      <c r="E37">
        <v>1</v>
      </c>
      <c r="F37">
        <v>4</v>
      </c>
      <c r="G37">
        <v>0</v>
      </c>
      <c r="H37">
        <v>0</v>
      </c>
      <c r="I37">
        <v>3</v>
      </c>
      <c r="J37">
        <v>0</v>
      </c>
      <c r="K37">
        <v>0</v>
      </c>
      <c r="L37" s="36" t="s">
        <v>67</v>
      </c>
      <c r="M37" s="37" t="s">
        <v>7</v>
      </c>
      <c r="N37" s="38" t="s">
        <v>7</v>
      </c>
      <c r="O37" s="39" t="s">
        <v>132</v>
      </c>
      <c r="P37" s="40" t="s">
        <v>133</v>
      </c>
      <c r="Q37" s="41" t="s">
        <v>134</v>
      </c>
      <c r="R37" s="42" t="s">
        <v>135</v>
      </c>
      <c r="S37" s="43" t="s">
        <v>136</v>
      </c>
      <c r="T37" s="44">
        <v>288</v>
      </c>
      <c r="U37" s="45">
        <v>2.19</v>
      </c>
      <c r="V37" s="46" t="s">
        <v>11</v>
      </c>
      <c r="W37" s="44">
        <v>2.72</v>
      </c>
      <c r="X37" s="47">
        <v>783.36</v>
      </c>
      <c r="Y37" s="48">
        <v>783.36</v>
      </c>
      <c r="Z37" s="49">
        <v>2.72</v>
      </c>
    </row>
    <row r="38" spans="1:26" x14ac:dyDescent="0.25">
      <c r="A38" t="s">
        <v>61</v>
      </c>
      <c r="B38">
        <v>2</v>
      </c>
      <c r="C38" t="s">
        <v>61</v>
      </c>
      <c r="D38">
        <v>0</v>
      </c>
      <c r="E38">
        <v>1</v>
      </c>
      <c r="F38">
        <v>4</v>
      </c>
      <c r="G38">
        <v>0</v>
      </c>
      <c r="H38">
        <v>0</v>
      </c>
      <c r="I38">
        <v>4</v>
      </c>
      <c r="J38">
        <v>0</v>
      </c>
      <c r="K38">
        <v>0</v>
      </c>
      <c r="L38" s="36" t="s">
        <v>67</v>
      </c>
      <c r="M38" s="37" t="s">
        <v>7</v>
      </c>
      <c r="N38" s="38" t="s">
        <v>7</v>
      </c>
      <c r="O38" s="39" t="s">
        <v>137</v>
      </c>
      <c r="P38" s="40" t="s">
        <v>138</v>
      </c>
      <c r="Q38" s="41" t="s">
        <v>139</v>
      </c>
      <c r="R38" s="42" t="s">
        <v>140</v>
      </c>
      <c r="S38" s="43" t="s">
        <v>141</v>
      </c>
      <c r="T38" s="44">
        <v>61.34</v>
      </c>
      <c r="U38" s="45">
        <v>68.13</v>
      </c>
      <c r="V38" s="46" t="s">
        <v>11</v>
      </c>
      <c r="W38" s="44">
        <v>84.64</v>
      </c>
      <c r="X38" s="47">
        <v>5191.82</v>
      </c>
      <c r="Y38" s="48">
        <v>5191.82</v>
      </c>
      <c r="Z38" s="49">
        <v>84.64</v>
      </c>
    </row>
    <row r="39" spans="1:26" ht="45" x14ac:dyDescent="0.25">
      <c r="A39" t="s">
        <v>61</v>
      </c>
      <c r="B39">
        <v>2</v>
      </c>
      <c r="C39" t="s">
        <v>61</v>
      </c>
      <c r="D39">
        <v>0</v>
      </c>
      <c r="E39">
        <v>1</v>
      </c>
      <c r="F39">
        <v>4</v>
      </c>
      <c r="G39">
        <v>0</v>
      </c>
      <c r="H39">
        <v>0</v>
      </c>
      <c r="I39">
        <v>5</v>
      </c>
      <c r="J39">
        <v>0</v>
      </c>
      <c r="K39">
        <v>0</v>
      </c>
      <c r="L39" s="36" t="s">
        <v>67</v>
      </c>
      <c r="M39" s="37" t="s">
        <v>7</v>
      </c>
      <c r="N39" s="38" t="s">
        <v>7</v>
      </c>
      <c r="O39" s="39" t="s">
        <v>142</v>
      </c>
      <c r="P39" s="40" t="s">
        <v>64</v>
      </c>
      <c r="Q39" s="41" t="s">
        <v>122</v>
      </c>
      <c r="R39" s="42" t="s">
        <v>123</v>
      </c>
      <c r="S39" s="43" t="s">
        <v>105</v>
      </c>
      <c r="T39" s="44">
        <v>3246.11</v>
      </c>
      <c r="U39" s="45">
        <v>0.98</v>
      </c>
      <c r="V39" s="46" t="s">
        <v>11</v>
      </c>
      <c r="W39" s="44">
        <v>1.22</v>
      </c>
      <c r="X39" s="47">
        <v>3960.25</v>
      </c>
      <c r="Y39" s="48">
        <v>3960.25</v>
      </c>
      <c r="Z39" s="49">
        <v>1.22</v>
      </c>
    </row>
    <row r="40" spans="1:26" ht="45" x14ac:dyDescent="0.25">
      <c r="A40" t="s">
        <v>61</v>
      </c>
      <c r="B40">
        <v>2</v>
      </c>
      <c r="C40" t="s">
        <v>61</v>
      </c>
      <c r="D40">
        <v>0</v>
      </c>
      <c r="E40">
        <v>1</v>
      </c>
      <c r="F40">
        <v>4</v>
      </c>
      <c r="G40">
        <v>0</v>
      </c>
      <c r="H40">
        <v>0</v>
      </c>
      <c r="I40">
        <v>6</v>
      </c>
      <c r="J40">
        <v>0</v>
      </c>
      <c r="K40">
        <v>0</v>
      </c>
      <c r="L40" s="36" t="s">
        <v>67</v>
      </c>
      <c r="M40" s="37" t="s">
        <v>7</v>
      </c>
      <c r="N40" s="38" t="s">
        <v>7</v>
      </c>
      <c r="O40" s="39" t="s">
        <v>143</v>
      </c>
      <c r="P40" s="40" t="s">
        <v>133</v>
      </c>
      <c r="Q40" s="41" t="s">
        <v>144</v>
      </c>
      <c r="R40" s="42" t="s">
        <v>145</v>
      </c>
      <c r="S40" s="43" t="s">
        <v>77</v>
      </c>
      <c r="T40" s="44">
        <v>1022.35</v>
      </c>
      <c r="U40" s="45">
        <v>75.7</v>
      </c>
      <c r="V40" s="46" t="s">
        <v>11</v>
      </c>
      <c r="W40" s="44">
        <v>94.04</v>
      </c>
      <c r="X40" s="47">
        <v>96141.79</v>
      </c>
      <c r="Y40" s="48">
        <v>96141.79</v>
      </c>
      <c r="Z40" s="49">
        <v>94.04</v>
      </c>
    </row>
    <row r="41" spans="1:26" x14ac:dyDescent="0.25">
      <c r="A41">
        <v>2</v>
      </c>
      <c r="B41">
        <v>2</v>
      </c>
      <c r="C41">
        <v>2</v>
      </c>
      <c r="D41">
        <v>5</v>
      </c>
      <c r="E41">
        <v>1</v>
      </c>
      <c r="F41">
        <v>5</v>
      </c>
      <c r="G41">
        <v>0</v>
      </c>
      <c r="H41">
        <v>0</v>
      </c>
      <c r="I41">
        <v>0</v>
      </c>
      <c r="J41">
        <v>10</v>
      </c>
      <c r="K41">
        <v>5</v>
      </c>
      <c r="L41" s="36" t="s">
        <v>67</v>
      </c>
      <c r="M41" s="37" t="s">
        <v>4</v>
      </c>
      <c r="N41" s="38" t="s">
        <v>4</v>
      </c>
      <c r="O41" s="39" t="s">
        <v>146</v>
      </c>
      <c r="P41" s="40" t="s">
        <v>64</v>
      </c>
      <c r="Q41" s="41"/>
      <c r="R41" s="42" t="s">
        <v>147</v>
      </c>
      <c r="S41" s="43" t="s">
        <v>63</v>
      </c>
      <c r="T41" s="44">
        <v>0</v>
      </c>
      <c r="U41" s="45">
        <v>0</v>
      </c>
      <c r="V41" s="46" t="s">
        <v>11</v>
      </c>
      <c r="W41" s="44">
        <v>0</v>
      </c>
      <c r="X41" s="47">
        <v>4964.3</v>
      </c>
      <c r="Y41" s="48">
        <v>4964.3</v>
      </c>
      <c r="Z41" s="49">
        <v>0</v>
      </c>
    </row>
    <row r="42" spans="1:26" x14ac:dyDescent="0.25">
      <c r="A42" t="s">
        <v>61</v>
      </c>
      <c r="B42">
        <v>2</v>
      </c>
      <c r="C42" t="s">
        <v>61</v>
      </c>
      <c r="D42">
        <v>0</v>
      </c>
      <c r="E42">
        <v>1</v>
      </c>
      <c r="F42">
        <v>5</v>
      </c>
      <c r="G42">
        <v>0</v>
      </c>
      <c r="H42">
        <v>0</v>
      </c>
      <c r="I42">
        <v>1</v>
      </c>
      <c r="J42">
        <v>0</v>
      </c>
      <c r="K42">
        <v>0</v>
      </c>
      <c r="L42" s="36" t="s">
        <v>67</v>
      </c>
      <c r="M42" s="37" t="s">
        <v>7</v>
      </c>
      <c r="N42" s="38" t="s">
        <v>7</v>
      </c>
      <c r="O42" s="39" t="s">
        <v>148</v>
      </c>
      <c r="P42" s="40" t="s">
        <v>133</v>
      </c>
      <c r="Q42" s="41" t="s">
        <v>149</v>
      </c>
      <c r="R42" s="42" t="s">
        <v>150</v>
      </c>
      <c r="S42" s="43" t="s">
        <v>101</v>
      </c>
      <c r="T42" s="44">
        <v>45.69</v>
      </c>
      <c r="U42" s="45">
        <v>10.93</v>
      </c>
      <c r="V42" s="46" t="s">
        <v>11</v>
      </c>
      <c r="W42" s="44">
        <v>13.58</v>
      </c>
      <c r="X42" s="47">
        <v>620.47</v>
      </c>
      <c r="Y42" s="48">
        <v>620.47</v>
      </c>
      <c r="Z42" s="49">
        <v>13.58</v>
      </c>
    </row>
    <row r="43" spans="1:26" ht="30" x14ac:dyDescent="0.25">
      <c r="A43" t="s">
        <v>61</v>
      </c>
      <c r="B43">
        <v>2</v>
      </c>
      <c r="C43" t="s">
        <v>61</v>
      </c>
      <c r="D43">
        <v>0</v>
      </c>
      <c r="E43">
        <v>1</v>
      </c>
      <c r="F43">
        <v>5</v>
      </c>
      <c r="G43">
        <v>0</v>
      </c>
      <c r="H43">
        <v>0</v>
      </c>
      <c r="I43">
        <v>2</v>
      </c>
      <c r="J43">
        <v>0</v>
      </c>
      <c r="K43">
        <v>0</v>
      </c>
      <c r="L43" s="36" t="s">
        <v>67</v>
      </c>
      <c r="M43" s="37" t="s">
        <v>7</v>
      </c>
      <c r="N43" s="38" t="s">
        <v>7</v>
      </c>
      <c r="O43" s="39" t="s">
        <v>151</v>
      </c>
      <c r="P43" s="40" t="s">
        <v>64</v>
      </c>
      <c r="Q43" s="41" t="s">
        <v>114</v>
      </c>
      <c r="R43" s="42" t="s">
        <v>115</v>
      </c>
      <c r="S43" s="43" t="s">
        <v>77</v>
      </c>
      <c r="T43" s="44">
        <v>304.61</v>
      </c>
      <c r="U43" s="45">
        <v>2.68</v>
      </c>
      <c r="V43" s="46" t="s">
        <v>11</v>
      </c>
      <c r="W43" s="44">
        <v>3.33</v>
      </c>
      <c r="X43" s="47">
        <v>1014.35</v>
      </c>
      <c r="Y43" s="48">
        <v>1014.35</v>
      </c>
      <c r="Z43" s="49">
        <v>3.33</v>
      </c>
    </row>
    <row r="44" spans="1:26" ht="30" x14ac:dyDescent="0.25">
      <c r="A44" t="s">
        <v>61</v>
      </c>
      <c r="B44">
        <v>2</v>
      </c>
      <c r="C44" t="s">
        <v>61</v>
      </c>
      <c r="D44">
        <v>0</v>
      </c>
      <c r="E44">
        <v>1</v>
      </c>
      <c r="F44">
        <v>5</v>
      </c>
      <c r="G44">
        <v>0</v>
      </c>
      <c r="H44">
        <v>0</v>
      </c>
      <c r="I44">
        <v>3</v>
      </c>
      <c r="J44">
        <v>0</v>
      </c>
      <c r="K44">
        <v>0</v>
      </c>
      <c r="L44" s="36" t="s">
        <v>67</v>
      </c>
      <c r="M44" s="37" t="s">
        <v>7</v>
      </c>
      <c r="N44" s="38" t="s">
        <v>7</v>
      </c>
      <c r="O44" s="39" t="s">
        <v>152</v>
      </c>
      <c r="P44" s="40" t="s">
        <v>64</v>
      </c>
      <c r="Q44" s="41" t="s">
        <v>153</v>
      </c>
      <c r="R44" s="42" t="s">
        <v>154</v>
      </c>
      <c r="S44" s="43" t="s">
        <v>101</v>
      </c>
      <c r="T44" s="44">
        <v>15.23</v>
      </c>
      <c r="U44" s="45">
        <v>124</v>
      </c>
      <c r="V44" s="46" t="s">
        <v>11</v>
      </c>
      <c r="W44" s="44">
        <v>154.05000000000001</v>
      </c>
      <c r="X44" s="47">
        <v>2346.1799999999998</v>
      </c>
      <c r="Y44" s="48">
        <v>2346.1799999999998</v>
      </c>
      <c r="Z44" s="49">
        <v>154.05000000000001</v>
      </c>
    </row>
    <row r="45" spans="1:26" ht="45" x14ac:dyDescent="0.25">
      <c r="A45" t="s">
        <v>61</v>
      </c>
      <c r="B45">
        <v>2</v>
      </c>
      <c r="C45" t="s">
        <v>61</v>
      </c>
      <c r="D45">
        <v>0</v>
      </c>
      <c r="E45">
        <v>1</v>
      </c>
      <c r="F45">
        <v>5</v>
      </c>
      <c r="G45">
        <v>0</v>
      </c>
      <c r="H45">
        <v>0</v>
      </c>
      <c r="I45">
        <v>4</v>
      </c>
      <c r="J45">
        <v>0</v>
      </c>
      <c r="K45">
        <v>0</v>
      </c>
      <c r="L45" s="36" t="s">
        <v>67</v>
      </c>
      <c r="M45" s="37" t="s">
        <v>7</v>
      </c>
      <c r="N45" s="38" t="s">
        <v>7</v>
      </c>
      <c r="O45" s="39" t="s">
        <v>155</v>
      </c>
      <c r="P45" s="40" t="s">
        <v>64</v>
      </c>
      <c r="Q45" s="41" t="s">
        <v>122</v>
      </c>
      <c r="R45" s="42" t="s">
        <v>123</v>
      </c>
      <c r="S45" s="43" t="s">
        <v>105</v>
      </c>
      <c r="T45" s="44">
        <v>805.98</v>
      </c>
      <c r="U45" s="45">
        <v>0.98</v>
      </c>
      <c r="V45" s="46" t="s">
        <v>11</v>
      </c>
      <c r="W45" s="44">
        <v>1.22</v>
      </c>
      <c r="X45" s="47">
        <v>983.3</v>
      </c>
      <c r="Y45" s="48">
        <v>983.3</v>
      </c>
      <c r="Z45" s="49">
        <v>1.22</v>
      </c>
    </row>
    <row r="46" spans="1:26" x14ac:dyDescent="0.25">
      <c r="A46">
        <v>2</v>
      </c>
      <c r="B46">
        <v>2</v>
      </c>
      <c r="C46">
        <v>2</v>
      </c>
      <c r="D46">
        <v>5</v>
      </c>
      <c r="E46">
        <v>1</v>
      </c>
      <c r="F46">
        <v>6</v>
      </c>
      <c r="G46">
        <v>0</v>
      </c>
      <c r="H46">
        <v>0</v>
      </c>
      <c r="I46">
        <v>0</v>
      </c>
      <c r="J46">
        <v>5</v>
      </c>
      <c r="K46" t="e">
        <v>#N/A</v>
      </c>
      <c r="L46" s="36" t="s">
        <v>67</v>
      </c>
      <c r="M46" s="37" t="s">
        <v>4</v>
      </c>
      <c r="N46" s="38" t="s">
        <v>4</v>
      </c>
      <c r="O46" s="39" t="s">
        <v>156</v>
      </c>
      <c r="P46" s="40" t="s">
        <v>64</v>
      </c>
      <c r="Q46" s="41"/>
      <c r="R46" s="42" t="s">
        <v>157</v>
      </c>
      <c r="S46" s="43" t="s">
        <v>63</v>
      </c>
      <c r="T46" s="44">
        <v>0</v>
      </c>
      <c r="U46" s="45">
        <v>0</v>
      </c>
      <c r="V46" s="46" t="s">
        <v>11</v>
      </c>
      <c r="W46" s="44">
        <v>0</v>
      </c>
      <c r="X46" s="47">
        <v>5655.89</v>
      </c>
      <c r="Y46" s="48">
        <v>5655.89</v>
      </c>
      <c r="Z46" s="49">
        <v>0</v>
      </c>
    </row>
    <row r="47" spans="1:26" ht="30" x14ac:dyDescent="0.25">
      <c r="A47" t="s">
        <v>61</v>
      </c>
      <c r="B47">
        <v>2</v>
      </c>
      <c r="C47" t="s">
        <v>61</v>
      </c>
      <c r="D47">
        <v>0</v>
      </c>
      <c r="E47">
        <v>1</v>
      </c>
      <c r="F47">
        <v>6</v>
      </c>
      <c r="G47">
        <v>0</v>
      </c>
      <c r="H47">
        <v>0</v>
      </c>
      <c r="I47">
        <v>1</v>
      </c>
      <c r="J47">
        <v>0</v>
      </c>
      <c r="K47">
        <v>0</v>
      </c>
      <c r="L47" s="36" t="s">
        <v>67</v>
      </c>
      <c r="M47" s="37" t="s">
        <v>7</v>
      </c>
      <c r="N47" s="38" t="s">
        <v>7</v>
      </c>
      <c r="O47" s="39" t="s">
        <v>158</v>
      </c>
      <c r="P47" s="40" t="s">
        <v>64</v>
      </c>
      <c r="Q47" s="41" t="s">
        <v>159</v>
      </c>
      <c r="R47" s="42" t="s">
        <v>160</v>
      </c>
      <c r="S47" s="43" t="s">
        <v>88</v>
      </c>
      <c r="T47" s="44">
        <v>288</v>
      </c>
      <c r="U47" s="45">
        <v>1.55</v>
      </c>
      <c r="V47" s="46" t="s">
        <v>11</v>
      </c>
      <c r="W47" s="44">
        <v>1.93</v>
      </c>
      <c r="X47" s="47">
        <v>555.84</v>
      </c>
      <c r="Y47" s="48">
        <v>555.84</v>
      </c>
      <c r="Z47" s="49">
        <v>1.93</v>
      </c>
    </row>
    <row r="48" spans="1:26" ht="60" x14ac:dyDescent="0.25">
      <c r="A48" t="s">
        <v>61</v>
      </c>
      <c r="B48">
        <v>2</v>
      </c>
      <c r="C48" t="s">
        <v>61</v>
      </c>
      <c r="D48">
        <v>0</v>
      </c>
      <c r="E48">
        <v>1</v>
      </c>
      <c r="F48">
        <v>6</v>
      </c>
      <c r="G48">
        <v>0</v>
      </c>
      <c r="H48">
        <v>0</v>
      </c>
      <c r="I48">
        <v>2</v>
      </c>
      <c r="J48">
        <v>0</v>
      </c>
      <c r="K48">
        <v>0</v>
      </c>
      <c r="L48" s="36" t="s">
        <v>67</v>
      </c>
      <c r="M48" s="37" t="s">
        <v>7</v>
      </c>
      <c r="N48" s="38" t="s">
        <v>7</v>
      </c>
      <c r="O48" s="39" t="s">
        <v>161</v>
      </c>
      <c r="P48" s="40" t="s">
        <v>133</v>
      </c>
      <c r="Q48" s="41" t="s">
        <v>162</v>
      </c>
      <c r="R48" s="42" t="s">
        <v>163</v>
      </c>
      <c r="S48" s="43" t="s">
        <v>84</v>
      </c>
      <c r="T48" s="44">
        <v>1</v>
      </c>
      <c r="U48" s="45">
        <v>325.02999999999997</v>
      </c>
      <c r="V48" s="46" t="s">
        <v>11</v>
      </c>
      <c r="W48" s="44">
        <v>403.78</v>
      </c>
      <c r="X48" s="47">
        <v>403.78</v>
      </c>
      <c r="Y48" s="48">
        <v>403.78</v>
      </c>
      <c r="Z48" s="49">
        <v>403.78</v>
      </c>
    </row>
    <row r="49" spans="1:26" ht="60" x14ac:dyDescent="0.25">
      <c r="A49" t="s">
        <v>61</v>
      </c>
      <c r="B49">
        <v>2</v>
      </c>
      <c r="C49" t="s">
        <v>61</v>
      </c>
      <c r="D49">
        <v>0</v>
      </c>
      <c r="E49">
        <v>1</v>
      </c>
      <c r="F49">
        <v>6</v>
      </c>
      <c r="G49">
        <v>0</v>
      </c>
      <c r="H49">
        <v>0</v>
      </c>
      <c r="I49">
        <v>3</v>
      </c>
      <c r="J49">
        <v>0</v>
      </c>
      <c r="K49">
        <v>0</v>
      </c>
      <c r="L49" s="36" t="s">
        <v>67</v>
      </c>
      <c r="M49" s="37" t="s">
        <v>7</v>
      </c>
      <c r="N49" s="38" t="s">
        <v>7</v>
      </c>
      <c r="O49" s="39" t="s">
        <v>164</v>
      </c>
      <c r="P49" s="40" t="s">
        <v>133</v>
      </c>
      <c r="Q49" s="41" t="s">
        <v>165</v>
      </c>
      <c r="R49" s="42" t="s">
        <v>166</v>
      </c>
      <c r="S49" s="43" t="s">
        <v>84</v>
      </c>
      <c r="T49" s="44">
        <v>1</v>
      </c>
      <c r="U49" s="45">
        <v>3521.1</v>
      </c>
      <c r="V49" s="46" t="s">
        <v>11</v>
      </c>
      <c r="W49" s="44">
        <v>4374.26</v>
      </c>
      <c r="X49" s="47">
        <v>4374.26</v>
      </c>
      <c r="Y49" s="48">
        <v>4374.26</v>
      </c>
      <c r="Z49" s="49">
        <v>4374.26</v>
      </c>
    </row>
    <row r="50" spans="1:26" x14ac:dyDescent="0.25">
      <c r="A50" t="s">
        <v>61</v>
      </c>
      <c r="B50">
        <v>2</v>
      </c>
      <c r="C50" t="s">
        <v>61</v>
      </c>
      <c r="D50">
        <v>0</v>
      </c>
      <c r="E50">
        <v>1</v>
      </c>
      <c r="F50">
        <v>6</v>
      </c>
      <c r="G50">
        <v>0</v>
      </c>
      <c r="H50">
        <v>0</v>
      </c>
      <c r="I50">
        <v>4</v>
      </c>
      <c r="J50">
        <v>0</v>
      </c>
      <c r="K50">
        <v>0</v>
      </c>
      <c r="L50" s="36" t="s">
        <v>67</v>
      </c>
      <c r="M50" s="37" t="s">
        <v>7</v>
      </c>
      <c r="N50" s="38" t="s">
        <v>7</v>
      </c>
      <c r="O50" s="39" t="s">
        <v>167</v>
      </c>
      <c r="P50" s="40" t="s">
        <v>133</v>
      </c>
      <c r="Q50" s="41" t="s">
        <v>168</v>
      </c>
      <c r="R50" s="42" t="s">
        <v>169</v>
      </c>
      <c r="S50" s="43" t="s">
        <v>77</v>
      </c>
      <c r="T50" s="44">
        <v>145.05000000000001</v>
      </c>
      <c r="U50" s="45">
        <v>1.79</v>
      </c>
      <c r="V50" s="46" t="s">
        <v>11</v>
      </c>
      <c r="W50" s="44">
        <v>2.2200000000000002</v>
      </c>
      <c r="X50" s="47">
        <v>322.01</v>
      </c>
      <c r="Y50" s="48">
        <v>322.01</v>
      </c>
      <c r="Z50" s="49">
        <v>2.2200000000000002</v>
      </c>
    </row>
    <row r="51" spans="1:26" ht="5.0999999999999996" customHeight="1" x14ac:dyDescent="0.25">
      <c r="A51">
        <v>-1</v>
      </c>
      <c r="C51">
        <v>-1</v>
      </c>
      <c r="E51">
        <v>0</v>
      </c>
      <c r="F51">
        <v>0</v>
      </c>
      <c r="G51">
        <v>0</v>
      </c>
      <c r="H51">
        <v>0</v>
      </c>
      <c r="I51">
        <v>0</v>
      </c>
      <c r="L51" s="36" t="s">
        <v>67</v>
      </c>
      <c r="M51" s="57"/>
      <c r="N51" s="58"/>
      <c r="O51" s="57"/>
      <c r="P51" s="59"/>
      <c r="Q51" s="59"/>
      <c r="R51" s="59"/>
      <c r="S51" s="59"/>
      <c r="T51" s="59"/>
      <c r="U51" s="59"/>
      <c r="V51" s="59"/>
      <c r="W51" s="59"/>
      <c r="X51" s="60"/>
      <c r="Y51" s="62"/>
      <c r="Z51" s="61"/>
    </row>
    <row r="52" spans="1:26" x14ac:dyDescent="0.25"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Z52" s="7"/>
    </row>
    <row r="53" spans="1:26" x14ac:dyDescent="0.25"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Z53" s="7"/>
    </row>
    <row r="54" spans="1:2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63" t="s">
        <v>170</v>
      </c>
      <c r="P54" s="7"/>
      <c r="Q54" s="78" t="s">
        <v>171</v>
      </c>
      <c r="R54" s="78"/>
      <c r="S54" s="78"/>
      <c r="T54" s="78"/>
      <c r="U54" s="78"/>
      <c r="V54" s="78"/>
      <c r="W54" s="78"/>
      <c r="X54" s="78"/>
      <c r="Z54" s="7"/>
    </row>
    <row r="55" spans="1:2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Z55" s="7"/>
    </row>
    <row r="56" spans="1:2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64" t="s">
        <v>172</v>
      </c>
      <c r="P56" s="8"/>
      <c r="Q56" s="8"/>
      <c r="R56" s="8"/>
      <c r="S56" s="8"/>
      <c r="T56" s="8"/>
      <c r="U56" s="8"/>
      <c r="V56" s="8"/>
      <c r="W56" s="8"/>
      <c r="X56" s="65"/>
      <c r="Z56" s="7"/>
    </row>
    <row r="57" spans="1:26" ht="12.7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9"/>
      <c r="P57" s="79"/>
      <c r="Q57" s="79"/>
      <c r="R57" s="79"/>
      <c r="S57" s="79"/>
      <c r="T57" s="79"/>
      <c r="U57" s="79"/>
      <c r="V57" s="79"/>
      <c r="W57" s="79"/>
      <c r="X57" s="79"/>
      <c r="Z57" s="7"/>
    </row>
    <row r="58" spans="1:2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9"/>
      <c r="P58" s="79"/>
      <c r="Q58" s="79"/>
      <c r="R58" s="79"/>
      <c r="S58" s="79"/>
      <c r="T58" s="79"/>
      <c r="U58" s="79"/>
      <c r="V58" s="79"/>
      <c r="W58" s="79"/>
      <c r="X58" s="79"/>
      <c r="Z58" s="7"/>
    </row>
    <row r="59" spans="1:26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9"/>
      <c r="P59" s="79"/>
      <c r="Q59" s="79"/>
      <c r="R59" s="79"/>
      <c r="S59" s="79"/>
      <c r="T59" s="79"/>
      <c r="U59" s="79"/>
      <c r="V59" s="79"/>
      <c r="W59" s="79"/>
      <c r="X59" s="79"/>
      <c r="Z59" s="7"/>
    </row>
    <row r="60" spans="1:26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66"/>
      <c r="P60" s="66"/>
      <c r="Q60" s="66"/>
      <c r="R60" s="66"/>
      <c r="S60" s="66"/>
      <c r="T60" s="66"/>
      <c r="U60" s="66"/>
      <c r="V60" s="66"/>
      <c r="W60" s="66"/>
      <c r="X60" s="66"/>
      <c r="Z60" s="7"/>
    </row>
    <row r="61" spans="1:2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80" t="s">
        <v>173</v>
      </c>
      <c r="P61" s="80"/>
      <c r="Q61" s="80"/>
      <c r="R61" s="80"/>
      <c r="S61" s="80"/>
      <c r="T61" s="80"/>
      <c r="U61" s="80"/>
      <c r="V61" s="80"/>
      <c r="W61" s="80"/>
      <c r="X61" s="80"/>
      <c r="Z61" s="7"/>
    </row>
    <row r="62" spans="1:26" ht="1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81" t="s">
        <v>174</v>
      </c>
      <c r="P62" s="81"/>
      <c r="Q62" s="81"/>
      <c r="R62" s="81"/>
      <c r="S62" s="81"/>
      <c r="T62" s="81"/>
      <c r="U62" s="81"/>
      <c r="V62" s="81"/>
      <c r="W62" s="81"/>
      <c r="X62" s="81"/>
      <c r="Z62" s="7"/>
    </row>
    <row r="63" spans="1:26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Z63" s="7"/>
    </row>
    <row r="64" spans="1:26" ht="30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82" t="s">
        <v>32</v>
      </c>
      <c r="P64" s="82"/>
      <c r="Q64" s="82"/>
      <c r="R64" s="7"/>
      <c r="S64" s="67"/>
      <c r="T64" s="67"/>
      <c r="U64" s="67"/>
      <c r="V64" s="67"/>
      <c r="W64" s="68"/>
      <c r="X64" s="7"/>
      <c r="Z64" s="7"/>
    </row>
    <row r="65" spans="1:26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69" t="s">
        <v>175</v>
      </c>
      <c r="P65" s="7"/>
      <c r="Q65" s="7"/>
      <c r="R65" s="7"/>
      <c r="S65" s="70" t="s">
        <v>176</v>
      </c>
      <c r="T65" s="70"/>
      <c r="U65" s="70"/>
      <c r="V65" s="70"/>
      <c r="X65" s="7"/>
      <c r="Z65" s="7"/>
    </row>
    <row r="66" spans="1:2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15" t="s">
        <v>177</v>
      </c>
      <c r="T66" s="71" t="s">
        <v>178</v>
      </c>
      <c r="U66" s="72"/>
      <c r="V66" s="73"/>
      <c r="X66" s="7"/>
      <c r="Z66" s="7"/>
    </row>
    <row r="67" spans="1:2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6">
        <v>45349</v>
      </c>
      <c r="P67" s="76"/>
      <c r="Q67" s="76"/>
      <c r="R67" s="7"/>
      <c r="S67" s="15" t="s">
        <v>179</v>
      </c>
      <c r="T67" s="71" t="s">
        <v>180</v>
      </c>
      <c r="U67" s="73"/>
      <c r="V67" s="73"/>
      <c r="X67" s="7"/>
      <c r="Z67" s="7"/>
    </row>
    <row r="68" spans="1:2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4" t="s">
        <v>181</v>
      </c>
      <c r="P68" s="75"/>
      <c r="Q68" s="75"/>
      <c r="R68" s="7"/>
      <c r="S68" s="15" t="s">
        <v>182</v>
      </c>
      <c r="T68" s="71" t="s">
        <v>183</v>
      </c>
      <c r="U68" s="73"/>
      <c r="V68" s="73"/>
      <c r="X68" s="7"/>
      <c r="Z68" s="7"/>
    </row>
  </sheetData>
  <mergeCells count="18">
    <mergeCell ref="O4:P4"/>
    <mergeCell ref="S4:X4"/>
    <mergeCell ref="O5:P5"/>
    <mergeCell ref="S5:X5"/>
    <mergeCell ref="O7:P7"/>
    <mergeCell ref="S7:U7"/>
    <mergeCell ref="F8:K8"/>
    <mergeCell ref="L8:L12"/>
    <mergeCell ref="O8:P8"/>
    <mergeCell ref="S8:U8"/>
    <mergeCell ref="F9:K9"/>
    <mergeCell ref="O67:Q67"/>
    <mergeCell ref="O15:R15"/>
    <mergeCell ref="Q54:X54"/>
    <mergeCell ref="O57:X59"/>
    <mergeCell ref="O61:X61"/>
    <mergeCell ref="O62:X62"/>
    <mergeCell ref="O64:Q64"/>
  </mergeCells>
  <conditionalFormatting sqref="M14 M16:M17 M38 M25:M27 M29:M31 M40:M42 M50 M44:M46 M48">
    <cfRule type="cellIs" dxfId="209" priority="282" stopIfTrue="1" operator="notEqual">
      <formula>$N14</formula>
    </cfRule>
  </conditionalFormatting>
  <conditionalFormatting sqref="N14:O14 R14 W14:X14 N16:O17 R16:R17 W16:X17 R23 N38:O38 W38:X38 R25:R27 W25:X27 N25:O27 N29:O31 R29:R30 W29:X31 W40:X42 N40:O42 N50:O50 R50 W50:X50 R44:R45 N44:O46 W44:X46 R33:R41 W48:X48 R48 N48:O48">
    <cfRule type="expression" dxfId="208" priority="283" stopIfTrue="1">
      <formula>$C14=1</formula>
    </cfRule>
    <cfRule type="expression" dxfId="207" priority="284" stopIfTrue="1">
      <formula>OR($C14=0,$C14=2,$C14=3,$C14=4)</formula>
    </cfRule>
  </conditionalFormatting>
  <conditionalFormatting sqref="U14:V14 U16:V17 V38 V25:V27 V29:V31 V40:V42 V50 V44:V46 V48 U18:U50">
    <cfRule type="expression" dxfId="206" priority="285" stopIfTrue="1">
      <formula>$C14=1</formula>
    </cfRule>
    <cfRule type="expression" dxfId="205" priority="286" stopIfTrue="1">
      <formula>OR($C14=0,$C14=2,$C14=3,$C14=4)</formula>
    </cfRule>
    <cfRule type="expression" dxfId="204" priority="287" stopIfTrue="1">
      <formula>AND(TIPOORCAMENTO="Licitado",$C14&lt;&gt;"L",$C14&lt;&gt;-1)</formula>
    </cfRule>
  </conditionalFormatting>
  <conditionalFormatting sqref="P14:Q14 S14:T14 P16:Q17 S16:T17 P40:Q42 P38:Q38 S38:T38 S25:T27 P25:Q27 P44:Q45 S29:T31 P29:Q31 S40:T42 S50:T50 S44:T46 S48:T48 P48:Q48">
    <cfRule type="expression" dxfId="203" priority="288" stopIfTrue="1">
      <formula>$C14=1</formula>
    </cfRule>
    <cfRule type="expression" dxfId="202" priority="289" stopIfTrue="1">
      <formula>OR($C14=0,$C14=2,$C14=3,$C14=4)</formula>
    </cfRule>
  </conditionalFormatting>
  <conditionalFormatting sqref="O8:P8">
    <cfRule type="expression" dxfId="201" priority="299" stopIfTrue="1">
      <formula>ISERROR(INDIRECT($F$9))</formula>
    </cfRule>
  </conditionalFormatting>
  <conditionalFormatting sqref="S7:V8">
    <cfRule type="expression" dxfId="200" priority="300" stopIfTrue="1">
      <formula>TIPOORCAMENTO="Proposto"</formula>
    </cfRule>
  </conditionalFormatting>
  <conditionalFormatting sqref="S9:V9">
    <cfRule type="expression" dxfId="199" priority="281" stopIfTrue="1">
      <formula>TIPOORCAMENTO="Proposto"</formula>
    </cfRule>
  </conditionalFormatting>
  <conditionalFormatting sqref="Y7:Z17 Y38:Z38 Y25:Z27 Y29:Z31 Y40:Z42 Y50:Z51 Y44:Z46 Y48:Z48">
    <cfRule type="expression" dxfId="198" priority="296" stopIfTrue="1">
      <formula>TIPOORCAMENTO="PROPOSTO"</formula>
    </cfRule>
    <cfRule type="expression" dxfId="197" priority="297" stopIfTrue="1">
      <formula>$C7=1</formula>
    </cfRule>
    <cfRule type="expression" dxfId="196" priority="298" stopIfTrue="1">
      <formula>OR(AND(ISNUMBER($C7),$C7=0),$C7=2,$C7=3,$C7=4)</formula>
    </cfRule>
  </conditionalFormatting>
  <conditionalFormatting sqref="M20:M21">
    <cfRule type="cellIs" dxfId="195" priority="264" stopIfTrue="1" operator="notEqual">
      <formula>$N20</formula>
    </cfRule>
  </conditionalFormatting>
  <conditionalFormatting sqref="W20:X21 N20:O21">
    <cfRule type="expression" dxfId="194" priority="265" stopIfTrue="1">
      <formula>$C20=1</formula>
    </cfRule>
    <cfRule type="expression" dxfId="193" priority="266" stopIfTrue="1">
      <formula>OR($C20=0,$C20=2,$C20=3,$C20=4)</formula>
    </cfRule>
  </conditionalFormatting>
  <conditionalFormatting sqref="V20:V21">
    <cfRule type="expression" dxfId="192" priority="267" stopIfTrue="1">
      <formula>$C20=1</formula>
    </cfRule>
    <cfRule type="expression" dxfId="191" priority="268" stopIfTrue="1">
      <formula>OR($C20=0,$C20=2,$C20=3,$C20=4)</formula>
    </cfRule>
    <cfRule type="expression" dxfId="190" priority="269" stopIfTrue="1">
      <formula>AND(TIPOORCAMENTO="Licitado",$C20&lt;&gt;"L",$C20&lt;&gt;-1)</formula>
    </cfRule>
  </conditionalFormatting>
  <conditionalFormatting sqref="S20:T21 P20:Q21">
    <cfRule type="expression" dxfId="189" priority="270" stopIfTrue="1">
      <formula>$C20=1</formula>
    </cfRule>
    <cfRule type="expression" dxfId="188" priority="271" stopIfTrue="1">
      <formula>OR($C20=0,$C20=2,$C20=3,$C20=4)</formula>
    </cfRule>
  </conditionalFormatting>
  <conditionalFormatting sqref="Y20:Z21">
    <cfRule type="expression" dxfId="187" priority="278" stopIfTrue="1">
      <formula>TIPOORCAMENTO="PROPOSTO"</formula>
    </cfRule>
    <cfRule type="expression" dxfId="186" priority="279" stopIfTrue="1">
      <formula>$C20=1</formula>
    </cfRule>
    <cfRule type="expression" dxfId="185" priority="280" stopIfTrue="1">
      <formula>OR(AND(ISNUMBER($C20),$C20=0),$C20=2,$C20=3,$C20=4)</formula>
    </cfRule>
  </conditionalFormatting>
  <conditionalFormatting sqref="M22:M23">
    <cfRule type="cellIs" dxfId="184" priority="247" stopIfTrue="1" operator="notEqual">
      <formula>$N22</formula>
    </cfRule>
  </conditionalFormatting>
  <conditionalFormatting sqref="N22:O23 W22:X23">
    <cfRule type="expression" dxfId="183" priority="248" stopIfTrue="1">
      <formula>$C22=1</formula>
    </cfRule>
    <cfRule type="expression" dxfId="182" priority="249" stopIfTrue="1">
      <formula>OR($C22=0,$C22=2,$C22=3,$C22=4)</formula>
    </cfRule>
  </conditionalFormatting>
  <conditionalFormatting sqref="V22:V23">
    <cfRule type="expression" dxfId="181" priority="250" stopIfTrue="1">
      <formula>$C22=1</formula>
    </cfRule>
    <cfRule type="expression" dxfId="180" priority="251" stopIfTrue="1">
      <formula>OR($C22=0,$C22=2,$C22=3,$C22=4)</formula>
    </cfRule>
    <cfRule type="expression" dxfId="179" priority="252" stopIfTrue="1">
      <formula>AND(TIPOORCAMENTO="Licitado",$C22&lt;&gt;"L",$C22&lt;&gt;-1)</formula>
    </cfRule>
  </conditionalFormatting>
  <conditionalFormatting sqref="P22:P23 S22:T23">
    <cfRule type="expression" dxfId="178" priority="253" stopIfTrue="1">
      <formula>$C22=1</formula>
    </cfRule>
    <cfRule type="expression" dxfId="177" priority="254" stopIfTrue="1">
      <formula>OR($C22=0,$C22=2,$C22=3,$C22=4)</formula>
    </cfRule>
  </conditionalFormatting>
  <conditionalFormatting sqref="Y22:Z23">
    <cfRule type="expression" dxfId="176" priority="261" stopIfTrue="1">
      <formula>TIPOORCAMENTO="PROPOSTO"</formula>
    </cfRule>
    <cfRule type="expression" dxfId="175" priority="262" stopIfTrue="1">
      <formula>$C22=1</formula>
    </cfRule>
    <cfRule type="expression" dxfId="174" priority="263" stopIfTrue="1">
      <formula>OR(AND(ISNUMBER($C22),$C22=0),$C22=2,$C22=3,$C22=4)</formula>
    </cfRule>
  </conditionalFormatting>
  <conditionalFormatting sqref="R22">
    <cfRule type="expression" dxfId="173" priority="243" stopIfTrue="1">
      <formula>$C22=1</formula>
    </cfRule>
    <cfRule type="expression" dxfId="172" priority="244" stopIfTrue="1">
      <formula>OR($C22=0,$C22=2,$C22=3,$C22=4)</formula>
    </cfRule>
  </conditionalFormatting>
  <conditionalFormatting sqref="Q22:Q23">
    <cfRule type="expression" dxfId="171" priority="245" stopIfTrue="1">
      <formula>$C22=1</formula>
    </cfRule>
    <cfRule type="expression" dxfId="170" priority="246" stopIfTrue="1">
      <formula>OR($C22=0,$C22=2,$C22=3,$C22=4)</formula>
    </cfRule>
  </conditionalFormatting>
  <conditionalFormatting sqref="R42">
    <cfRule type="expression" dxfId="169" priority="241" stopIfTrue="1">
      <formula>$C42=1</formula>
    </cfRule>
    <cfRule type="expression" dxfId="168" priority="242" stopIfTrue="1">
      <formula>OR($C42=0,$C42=2,$C42=3,$C42=4)</formula>
    </cfRule>
  </conditionalFormatting>
  <conditionalFormatting sqref="M32">
    <cfRule type="cellIs" dxfId="167" priority="224" stopIfTrue="1" operator="notEqual">
      <formula>$N32</formula>
    </cfRule>
  </conditionalFormatting>
  <conditionalFormatting sqref="N32:O32 R32 W32:X32">
    <cfRule type="expression" dxfId="166" priority="225" stopIfTrue="1">
      <formula>$C32=1</formula>
    </cfRule>
    <cfRule type="expression" dxfId="165" priority="226" stopIfTrue="1">
      <formula>OR($C32=0,$C32=2,$C32=3,$C32=4)</formula>
    </cfRule>
  </conditionalFormatting>
  <conditionalFormatting sqref="V32">
    <cfRule type="expression" dxfId="164" priority="227" stopIfTrue="1">
      <formula>$C32=1</formula>
    </cfRule>
    <cfRule type="expression" dxfId="163" priority="228" stopIfTrue="1">
      <formula>OR($C32=0,$C32=2,$C32=3,$C32=4)</formula>
    </cfRule>
    <cfRule type="expression" dxfId="162" priority="229" stopIfTrue="1">
      <formula>AND(TIPOORCAMENTO="Licitado",$C32&lt;&gt;"L",$C32&lt;&gt;-1)</formula>
    </cfRule>
  </conditionalFormatting>
  <conditionalFormatting sqref="S32:T32">
    <cfRule type="expression" dxfId="161" priority="230" stopIfTrue="1">
      <formula>$C32=1</formula>
    </cfRule>
    <cfRule type="expression" dxfId="160" priority="231" stopIfTrue="1">
      <formula>OR($C32=0,$C32=2,$C32=3,$C32=4)</formula>
    </cfRule>
  </conditionalFormatting>
  <conditionalFormatting sqref="Y32:Z32">
    <cfRule type="expression" dxfId="159" priority="238" stopIfTrue="1">
      <formula>TIPOORCAMENTO="PROPOSTO"</formula>
    </cfRule>
    <cfRule type="expression" dxfId="158" priority="239" stopIfTrue="1">
      <formula>$C32=1</formula>
    </cfRule>
    <cfRule type="expression" dxfId="157" priority="240" stopIfTrue="1">
      <formula>OR(AND(ISNUMBER($C32),$C32=0),$C32=2,$C32=3,$C32=4)</formula>
    </cfRule>
  </conditionalFormatting>
  <conditionalFormatting sqref="M33">
    <cfRule type="cellIs" dxfId="156" priority="207" stopIfTrue="1" operator="notEqual">
      <formula>$N33</formula>
    </cfRule>
  </conditionalFormatting>
  <conditionalFormatting sqref="N33:O33 W33:X33">
    <cfRule type="expression" dxfId="155" priority="208" stopIfTrue="1">
      <formula>$C33=1</formula>
    </cfRule>
    <cfRule type="expression" dxfId="154" priority="209" stopIfTrue="1">
      <formula>OR($C33=0,$C33=2,$C33=3,$C33=4)</formula>
    </cfRule>
  </conditionalFormatting>
  <conditionalFormatting sqref="V33">
    <cfRule type="expression" dxfId="153" priority="210" stopIfTrue="1">
      <formula>$C33=1</formula>
    </cfRule>
    <cfRule type="expression" dxfId="152" priority="211" stopIfTrue="1">
      <formula>OR($C33=0,$C33=2,$C33=3,$C33=4)</formula>
    </cfRule>
    <cfRule type="expression" dxfId="151" priority="212" stopIfTrue="1">
      <formula>AND(TIPOORCAMENTO="Licitado",$C33&lt;&gt;"L",$C33&lt;&gt;-1)</formula>
    </cfRule>
  </conditionalFormatting>
  <conditionalFormatting sqref="S33:T33">
    <cfRule type="expression" dxfId="150" priority="213" stopIfTrue="1">
      <formula>$C33=1</formula>
    </cfRule>
    <cfRule type="expression" dxfId="149" priority="214" stopIfTrue="1">
      <formula>OR($C33=0,$C33=2,$C33=3,$C33=4)</formula>
    </cfRule>
  </conditionalFormatting>
  <conditionalFormatting sqref="Y33:Z33">
    <cfRule type="expression" dxfId="148" priority="221" stopIfTrue="1">
      <formula>TIPOORCAMENTO="PROPOSTO"</formula>
    </cfRule>
    <cfRule type="expression" dxfId="147" priority="222" stopIfTrue="1">
      <formula>$C33=1</formula>
    </cfRule>
    <cfRule type="expression" dxfId="146" priority="223" stopIfTrue="1">
      <formula>OR(AND(ISNUMBER($C33),$C33=0),$C33=2,$C33=3,$C33=4)</formula>
    </cfRule>
  </conditionalFormatting>
  <conditionalFormatting sqref="M39">
    <cfRule type="cellIs" dxfId="145" priority="190" stopIfTrue="1" operator="notEqual">
      <formula>$N39</formula>
    </cfRule>
  </conditionalFormatting>
  <conditionalFormatting sqref="N39:O39 W39:X39">
    <cfRule type="expression" dxfId="144" priority="191" stopIfTrue="1">
      <formula>$C39=1</formula>
    </cfRule>
    <cfRule type="expression" dxfId="143" priority="192" stopIfTrue="1">
      <formula>OR($C39=0,$C39=2,$C39=3,$C39=4)</formula>
    </cfRule>
  </conditionalFormatting>
  <conditionalFormatting sqref="V39">
    <cfRule type="expression" dxfId="142" priority="193" stopIfTrue="1">
      <formula>$C39=1</formula>
    </cfRule>
    <cfRule type="expression" dxfId="141" priority="194" stopIfTrue="1">
      <formula>OR($C39=0,$C39=2,$C39=3,$C39=4)</formula>
    </cfRule>
    <cfRule type="expression" dxfId="140" priority="195" stopIfTrue="1">
      <formula>AND(TIPOORCAMENTO="Licitado",$C39&lt;&gt;"L",$C39&lt;&gt;-1)</formula>
    </cfRule>
  </conditionalFormatting>
  <conditionalFormatting sqref="P39:Q39 S39:T39">
    <cfRule type="expression" dxfId="139" priority="196" stopIfTrue="1">
      <formula>$C39=1</formula>
    </cfRule>
    <cfRule type="expression" dxfId="138" priority="197" stopIfTrue="1">
      <formula>OR($C39=0,$C39=2,$C39=3,$C39=4)</formula>
    </cfRule>
  </conditionalFormatting>
  <conditionalFormatting sqref="Y39:Z39">
    <cfRule type="expression" dxfId="137" priority="204" stopIfTrue="1">
      <formula>TIPOORCAMENTO="PROPOSTO"</formula>
    </cfRule>
    <cfRule type="expression" dxfId="136" priority="205" stopIfTrue="1">
      <formula>$C39=1</formula>
    </cfRule>
    <cfRule type="expression" dxfId="135" priority="206" stopIfTrue="1">
      <formula>OR(AND(ISNUMBER($C39),$C39=0),$C39=2,$C39=3,$C39=4)</formula>
    </cfRule>
  </conditionalFormatting>
  <conditionalFormatting sqref="P46:Q46">
    <cfRule type="expression" dxfId="134" priority="188" stopIfTrue="1">
      <formula>$C46=1</formula>
    </cfRule>
    <cfRule type="expression" dxfId="133" priority="189" stopIfTrue="1">
      <formula>OR($C46=0,$C46=2,$C46=3,$C46=4)</formula>
    </cfRule>
  </conditionalFormatting>
  <conditionalFormatting sqref="R46">
    <cfRule type="expression" dxfId="132" priority="186" stopIfTrue="1">
      <formula>$C46=1</formula>
    </cfRule>
    <cfRule type="expression" dxfId="131" priority="187" stopIfTrue="1">
      <formula>OR($C46=0,$C46=2,$C46=3,$C46=4)</formula>
    </cfRule>
  </conditionalFormatting>
  <conditionalFormatting sqref="M18">
    <cfRule type="cellIs" dxfId="130" priority="169" stopIfTrue="1" operator="notEqual">
      <formula>$N18</formula>
    </cfRule>
  </conditionalFormatting>
  <conditionalFormatting sqref="N18:O18 W18:X18 R18:R21">
    <cfRule type="expression" dxfId="129" priority="170" stopIfTrue="1">
      <formula>$C18=1</formula>
    </cfRule>
    <cfRule type="expression" dxfId="128" priority="171" stopIfTrue="1">
      <formula>OR($C18=0,$C18=2,$C18=3,$C18=4)</formula>
    </cfRule>
  </conditionalFormatting>
  <conditionalFormatting sqref="V18">
    <cfRule type="expression" dxfId="127" priority="172" stopIfTrue="1">
      <formula>$C18=1</formula>
    </cfRule>
    <cfRule type="expression" dxfId="126" priority="173" stopIfTrue="1">
      <formula>OR($C18=0,$C18=2,$C18=3,$C18=4)</formula>
    </cfRule>
    <cfRule type="expression" dxfId="125" priority="174" stopIfTrue="1">
      <formula>AND(TIPOORCAMENTO="Licitado",$C18&lt;&gt;"L",$C18&lt;&gt;-1)</formula>
    </cfRule>
  </conditionalFormatting>
  <conditionalFormatting sqref="S18:T18">
    <cfRule type="expression" dxfId="124" priority="175" stopIfTrue="1">
      <formula>$C18=1</formula>
    </cfRule>
    <cfRule type="expression" dxfId="123" priority="176" stopIfTrue="1">
      <formula>OR($C18=0,$C18=2,$C18=3,$C18=4)</formula>
    </cfRule>
  </conditionalFormatting>
  <conditionalFormatting sqref="Y18:Z18">
    <cfRule type="expression" dxfId="122" priority="183" stopIfTrue="1">
      <formula>TIPOORCAMENTO="PROPOSTO"</formula>
    </cfRule>
    <cfRule type="expression" dxfId="121" priority="184" stopIfTrue="1">
      <formula>$C18=1</formula>
    </cfRule>
    <cfRule type="expression" dxfId="120" priority="185" stopIfTrue="1">
      <formula>OR(AND(ISNUMBER($C18),$C18=0),$C18=2,$C18=3,$C18=4)</formula>
    </cfRule>
  </conditionalFormatting>
  <conditionalFormatting sqref="P50:Q50">
    <cfRule type="expression" dxfId="119" priority="167" stopIfTrue="1">
      <formula>$C50=1</formula>
    </cfRule>
    <cfRule type="expression" dxfId="118" priority="168" stopIfTrue="1">
      <formula>OR($C50=0,$C50=2,$C50=3,$C50=4)</formula>
    </cfRule>
  </conditionalFormatting>
  <conditionalFormatting sqref="M19">
    <cfRule type="cellIs" dxfId="117" priority="150" stopIfTrue="1" operator="notEqual">
      <formula>$N19</formula>
    </cfRule>
  </conditionalFormatting>
  <conditionalFormatting sqref="N19:O19 W19:X19">
    <cfRule type="expression" dxfId="116" priority="151" stopIfTrue="1">
      <formula>$C19=1</formula>
    </cfRule>
    <cfRule type="expression" dxfId="115" priority="152" stopIfTrue="1">
      <formula>OR($C19=0,$C19=2,$C19=3,$C19=4)</formula>
    </cfRule>
  </conditionalFormatting>
  <conditionalFormatting sqref="V19">
    <cfRule type="expression" dxfId="114" priority="153" stopIfTrue="1">
      <formula>$C19=1</formula>
    </cfRule>
    <cfRule type="expression" dxfId="113" priority="154" stopIfTrue="1">
      <formula>OR($C19=0,$C19=2,$C19=3,$C19=4)</formula>
    </cfRule>
    <cfRule type="expression" dxfId="112" priority="155" stopIfTrue="1">
      <formula>AND(TIPOORCAMENTO="Licitado",$C19&lt;&gt;"L",$C19&lt;&gt;-1)</formula>
    </cfRule>
  </conditionalFormatting>
  <conditionalFormatting sqref="T19">
    <cfRule type="expression" dxfId="111" priority="156" stopIfTrue="1">
      <formula>$C19=1</formula>
    </cfRule>
    <cfRule type="expression" dxfId="110" priority="157" stopIfTrue="1">
      <formula>OR($C19=0,$C19=2,$C19=3,$C19=4)</formula>
    </cfRule>
  </conditionalFormatting>
  <conditionalFormatting sqref="Y19:Z19">
    <cfRule type="expression" dxfId="109" priority="164" stopIfTrue="1">
      <formula>TIPOORCAMENTO="PROPOSTO"</formula>
    </cfRule>
    <cfRule type="expression" dxfId="108" priority="165" stopIfTrue="1">
      <formula>$C19=1</formula>
    </cfRule>
    <cfRule type="expression" dxfId="107" priority="166" stopIfTrue="1">
      <formula>OR(AND(ISNUMBER($C19),$C19=0),$C19=2,$C19=3,$C19=4)</formula>
    </cfRule>
  </conditionalFormatting>
  <conditionalFormatting sqref="Q19">
    <cfRule type="expression" dxfId="106" priority="148" stopIfTrue="1">
      <formula>$C19=1</formula>
    </cfRule>
    <cfRule type="expression" dxfId="105" priority="149" stopIfTrue="1">
      <formula>OR($C19=0,$C19=2,$C19=3,$C19=4)</formula>
    </cfRule>
  </conditionalFormatting>
  <conditionalFormatting sqref="P18:P19">
    <cfRule type="expression" dxfId="104" priority="144" stopIfTrue="1">
      <formula>$C18=1</formula>
    </cfRule>
    <cfRule type="expression" dxfId="103" priority="145" stopIfTrue="1">
      <formula>OR($C18=0,$C18=2,$C18=3,$C18=4)</formula>
    </cfRule>
  </conditionalFormatting>
  <conditionalFormatting sqref="Q18">
    <cfRule type="expression" dxfId="102" priority="146" stopIfTrue="1">
      <formula>$C18=1</formula>
    </cfRule>
    <cfRule type="expression" dxfId="101" priority="147" stopIfTrue="1">
      <formula>OR($C18=0,$C18=2,$C18=3,$C18=4)</formula>
    </cfRule>
  </conditionalFormatting>
  <conditionalFormatting sqref="M24">
    <cfRule type="cellIs" dxfId="100" priority="127" stopIfTrue="1" operator="notEqual">
      <formula>$N24</formula>
    </cfRule>
  </conditionalFormatting>
  <conditionalFormatting sqref="N24:O24 R24 W24:X24">
    <cfRule type="expression" dxfId="99" priority="128" stopIfTrue="1">
      <formula>$C24=1</formula>
    </cfRule>
    <cfRule type="expression" dxfId="98" priority="129" stopIfTrue="1">
      <formula>OR($C24=0,$C24=2,$C24=3,$C24=4)</formula>
    </cfRule>
  </conditionalFormatting>
  <conditionalFormatting sqref="V24">
    <cfRule type="expression" dxfId="97" priority="130" stopIfTrue="1">
      <formula>$C24=1</formula>
    </cfRule>
    <cfRule type="expression" dxfId="96" priority="131" stopIfTrue="1">
      <formula>OR($C24=0,$C24=2,$C24=3,$C24=4)</formula>
    </cfRule>
    <cfRule type="expression" dxfId="95" priority="132" stopIfTrue="1">
      <formula>AND(TIPOORCAMENTO="Licitado",$C24&lt;&gt;"L",$C24&lt;&gt;-1)</formula>
    </cfRule>
  </conditionalFormatting>
  <conditionalFormatting sqref="P24:Q24 S24:T24">
    <cfRule type="expression" dxfId="94" priority="133" stopIfTrue="1">
      <formula>$C24=1</formula>
    </cfRule>
    <cfRule type="expression" dxfId="93" priority="134" stopIfTrue="1">
      <formula>OR($C24=0,$C24=2,$C24=3,$C24=4)</formula>
    </cfRule>
  </conditionalFormatting>
  <conditionalFormatting sqref="Y24:Z24">
    <cfRule type="expression" dxfId="92" priority="141" stopIfTrue="1">
      <formula>TIPOORCAMENTO="PROPOSTO"</formula>
    </cfRule>
    <cfRule type="expression" dxfId="91" priority="142" stopIfTrue="1">
      <formula>$C24=1</formula>
    </cfRule>
    <cfRule type="expression" dxfId="90" priority="143" stopIfTrue="1">
      <formula>OR(AND(ISNUMBER($C24),$C24=0),$C24=2,$C24=3,$C24=4)</formula>
    </cfRule>
  </conditionalFormatting>
  <conditionalFormatting sqref="R31">
    <cfRule type="expression" dxfId="89" priority="125" stopIfTrue="1">
      <formula>$C31=1</formula>
    </cfRule>
    <cfRule type="expression" dxfId="88" priority="126" stopIfTrue="1">
      <formula>OR($C31=0,$C31=2,$C31=3,$C31=4)</formula>
    </cfRule>
  </conditionalFormatting>
  <conditionalFormatting sqref="M43">
    <cfRule type="cellIs" dxfId="87" priority="108" stopIfTrue="1" operator="notEqual">
      <formula>$N43</formula>
    </cfRule>
  </conditionalFormatting>
  <conditionalFormatting sqref="N43:O43 R43 W43:X43">
    <cfRule type="expression" dxfId="86" priority="109" stopIfTrue="1">
      <formula>$C43=1</formula>
    </cfRule>
    <cfRule type="expression" dxfId="85" priority="110" stopIfTrue="1">
      <formula>OR($C43=0,$C43=2,$C43=3,$C43=4)</formula>
    </cfRule>
  </conditionalFormatting>
  <conditionalFormatting sqref="V43">
    <cfRule type="expression" dxfId="84" priority="111" stopIfTrue="1">
      <formula>$C43=1</formula>
    </cfRule>
    <cfRule type="expression" dxfId="83" priority="112" stopIfTrue="1">
      <formula>OR($C43=0,$C43=2,$C43=3,$C43=4)</formula>
    </cfRule>
    <cfRule type="expression" dxfId="82" priority="113" stopIfTrue="1">
      <formula>AND(TIPOORCAMENTO="Licitado",$C43&lt;&gt;"L",$C43&lt;&gt;-1)</formula>
    </cfRule>
  </conditionalFormatting>
  <conditionalFormatting sqref="S43:T43">
    <cfRule type="expression" dxfId="81" priority="114" stopIfTrue="1">
      <formula>$C43=1</formula>
    </cfRule>
    <cfRule type="expression" dxfId="80" priority="115" stopIfTrue="1">
      <formula>OR($C43=0,$C43=2,$C43=3,$C43=4)</formula>
    </cfRule>
  </conditionalFormatting>
  <conditionalFormatting sqref="Y43:Z43">
    <cfRule type="expression" dxfId="79" priority="122" stopIfTrue="1">
      <formula>TIPOORCAMENTO="PROPOSTO"</formula>
    </cfRule>
    <cfRule type="expression" dxfId="78" priority="123" stopIfTrue="1">
      <formula>$C43=1</formula>
    </cfRule>
    <cfRule type="expression" dxfId="77" priority="124" stopIfTrue="1">
      <formula>OR(AND(ISNUMBER($C43),$C43=0),$C43=2,$C43=3,$C43=4)</formula>
    </cfRule>
  </conditionalFormatting>
  <conditionalFormatting sqref="P43:Q43">
    <cfRule type="expression" dxfId="76" priority="106" stopIfTrue="1">
      <formula>$C43=1</formula>
    </cfRule>
    <cfRule type="expression" dxfId="75" priority="107" stopIfTrue="1">
      <formula>OR($C43=0,$C43=2,$C43=3,$C43=4)</formula>
    </cfRule>
  </conditionalFormatting>
  <conditionalFormatting sqref="M28">
    <cfRule type="cellIs" dxfId="74" priority="89" stopIfTrue="1" operator="notEqual">
      <formula>$N28</formula>
    </cfRule>
  </conditionalFormatting>
  <conditionalFormatting sqref="N28:O28 R28 W28:X28">
    <cfRule type="expression" dxfId="73" priority="90" stopIfTrue="1">
      <formula>$C28=1</formula>
    </cfRule>
    <cfRule type="expression" dxfId="72" priority="91" stopIfTrue="1">
      <formula>OR($C28=0,$C28=2,$C28=3,$C28=4)</formula>
    </cfRule>
  </conditionalFormatting>
  <conditionalFormatting sqref="V28">
    <cfRule type="expression" dxfId="71" priority="92" stopIfTrue="1">
      <formula>$C28=1</formula>
    </cfRule>
    <cfRule type="expression" dxfId="70" priority="93" stopIfTrue="1">
      <formula>OR($C28=0,$C28=2,$C28=3,$C28=4)</formula>
    </cfRule>
    <cfRule type="expression" dxfId="69" priority="94" stopIfTrue="1">
      <formula>AND(TIPOORCAMENTO="Licitado",$C28&lt;&gt;"L",$C28&lt;&gt;-1)</formula>
    </cfRule>
  </conditionalFormatting>
  <conditionalFormatting sqref="S28:T28">
    <cfRule type="expression" dxfId="68" priority="95" stopIfTrue="1">
      <formula>$C28=1</formula>
    </cfRule>
    <cfRule type="expression" dxfId="67" priority="96" stopIfTrue="1">
      <formula>OR($C28=0,$C28=2,$C28=3,$C28=4)</formula>
    </cfRule>
  </conditionalFormatting>
  <conditionalFormatting sqref="Y28:Z28">
    <cfRule type="expression" dxfId="66" priority="103" stopIfTrue="1">
      <formula>TIPOORCAMENTO="PROPOSTO"</formula>
    </cfRule>
    <cfRule type="expression" dxfId="65" priority="104" stopIfTrue="1">
      <formula>$C28=1</formula>
    </cfRule>
    <cfRule type="expression" dxfId="64" priority="105" stopIfTrue="1">
      <formula>OR(AND(ISNUMBER($C28),$C28=0),$C28=2,$C28=3,$C28=4)</formula>
    </cfRule>
  </conditionalFormatting>
  <conditionalFormatting sqref="Q28">
    <cfRule type="expression" dxfId="63" priority="87" stopIfTrue="1">
      <formula>$C28=1</formula>
    </cfRule>
    <cfRule type="expression" dxfId="62" priority="88" stopIfTrue="1">
      <formula>OR($C28=0,$C28=2,$C28=3,$C28=4)</formula>
    </cfRule>
  </conditionalFormatting>
  <conditionalFormatting sqref="P28">
    <cfRule type="expression" dxfId="61" priority="85" stopIfTrue="1">
      <formula>$C28=1</formula>
    </cfRule>
    <cfRule type="expression" dxfId="60" priority="86" stopIfTrue="1">
      <formula>OR($C28=0,$C28=2,$C28=3,$C28=4)</formula>
    </cfRule>
  </conditionalFormatting>
  <conditionalFormatting sqref="M47">
    <cfRule type="cellIs" dxfId="59" priority="68" stopIfTrue="1" operator="notEqual">
      <formula>$N47</formula>
    </cfRule>
  </conditionalFormatting>
  <conditionalFormatting sqref="N47:O47 R47 W47:X47">
    <cfRule type="expression" dxfId="58" priority="69" stopIfTrue="1">
      <formula>$C47=1</formula>
    </cfRule>
    <cfRule type="expression" dxfId="57" priority="70" stopIfTrue="1">
      <formula>OR($C47=0,$C47=2,$C47=3,$C47=4)</formula>
    </cfRule>
  </conditionalFormatting>
  <conditionalFormatting sqref="V47">
    <cfRule type="expression" dxfId="56" priority="71" stopIfTrue="1">
      <formula>$C47=1</formula>
    </cfRule>
    <cfRule type="expression" dxfId="55" priority="72" stopIfTrue="1">
      <formula>OR($C47=0,$C47=2,$C47=3,$C47=4)</formula>
    </cfRule>
    <cfRule type="expression" dxfId="54" priority="73" stopIfTrue="1">
      <formula>AND(TIPOORCAMENTO="Licitado",$C47&lt;&gt;"L",$C47&lt;&gt;-1)</formula>
    </cfRule>
  </conditionalFormatting>
  <conditionalFormatting sqref="S47:T47">
    <cfRule type="expression" dxfId="53" priority="74" stopIfTrue="1">
      <formula>$C47=1</formula>
    </cfRule>
    <cfRule type="expression" dxfId="52" priority="75" stopIfTrue="1">
      <formula>OR($C47=0,$C47=2,$C47=3,$C47=4)</formula>
    </cfRule>
  </conditionalFormatting>
  <conditionalFormatting sqref="Y47:Z47">
    <cfRule type="expression" dxfId="51" priority="82" stopIfTrue="1">
      <formula>TIPOORCAMENTO="PROPOSTO"</formula>
    </cfRule>
    <cfRule type="expression" dxfId="50" priority="83" stopIfTrue="1">
      <formula>$C47=1</formula>
    </cfRule>
    <cfRule type="expression" dxfId="49" priority="84" stopIfTrue="1">
      <formula>OR(AND(ISNUMBER($C47),$C47=0),$C47=2,$C47=3,$C47=4)</formula>
    </cfRule>
  </conditionalFormatting>
  <conditionalFormatting sqref="P47">
    <cfRule type="expression" dxfId="48" priority="66" stopIfTrue="1">
      <formula>$C47=1</formula>
    </cfRule>
    <cfRule type="expression" dxfId="47" priority="67" stopIfTrue="1">
      <formula>OR($C47=0,$C47=2,$C47=3,$C47=4)</formula>
    </cfRule>
  </conditionalFormatting>
  <conditionalFormatting sqref="Q47">
    <cfRule type="expression" dxfId="46" priority="64" stopIfTrue="1">
      <formula>$C47=1</formula>
    </cfRule>
    <cfRule type="expression" dxfId="45" priority="65" stopIfTrue="1">
      <formula>OR($C47=0,$C47=2,$C47=3,$C47=4)</formula>
    </cfRule>
  </conditionalFormatting>
  <conditionalFormatting sqref="M49">
    <cfRule type="cellIs" dxfId="44" priority="47" stopIfTrue="1" operator="notEqual">
      <formula>$N49</formula>
    </cfRule>
  </conditionalFormatting>
  <conditionalFormatting sqref="N49:O49 R49 W49:X49">
    <cfRule type="expression" dxfId="43" priority="48" stopIfTrue="1">
      <formula>$C49=1</formula>
    </cfRule>
    <cfRule type="expression" dxfId="42" priority="49" stopIfTrue="1">
      <formula>OR($C49=0,$C49=2,$C49=3,$C49=4)</formula>
    </cfRule>
  </conditionalFormatting>
  <conditionalFormatting sqref="V49">
    <cfRule type="expression" dxfId="41" priority="50" stopIfTrue="1">
      <formula>$C49=1</formula>
    </cfRule>
    <cfRule type="expression" dxfId="40" priority="51" stopIfTrue="1">
      <formula>OR($C49=0,$C49=2,$C49=3,$C49=4)</formula>
    </cfRule>
    <cfRule type="expression" dxfId="39" priority="52" stopIfTrue="1">
      <formula>AND(TIPOORCAMENTO="Licitado",$C49&lt;&gt;"L",$C49&lt;&gt;-1)</formula>
    </cfRule>
  </conditionalFormatting>
  <conditionalFormatting sqref="S49:T49">
    <cfRule type="expression" dxfId="38" priority="53" stopIfTrue="1">
      <formula>$C49=1</formula>
    </cfRule>
    <cfRule type="expression" dxfId="37" priority="54" stopIfTrue="1">
      <formula>OR($C49=0,$C49=2,$C49=3,$C49=4)</formula>
    </cfRule>
  </conditionalFormatting>
  <conditionalFormatting sqref="Y49:Z49">
    <cfRule type="expression" dxfId="36" priority="61" stopIfTrue="1">
      <formula>TIPOORCAMENTO="PROPOSTO"</formula>
    </cfRule>
    <cfRule type="expression" dxfId="35" priority="62" stopIfTrue="1">
      <formula>$C49=1</formula>
    </cfRule>
    <cfRule type="expression" dxfId="34" priority="63" stopIfTrue="1">
      <formula>OR(AND(ISNUMBER($C49),$C49=0),$C49=2,$C49=3,$C49=4)</formula>
    </cfRule>
  </conditionalFormatting>
  <conditionalFormatting sqref="P49">
    <cfRule type="expression" dxfId="33" priority="45" stopIfTrue="1">
      <formula>$C49=1</formula>
    </cfRule>
    <cfRule type="expression" dxfId="32" priority="46" stopIfTrue="1">
      <formula>OR($C49=0,$C49=2,$C49=3,$C49=4)</formula>
    </cfRule>
  </conditionalFormatting>
  <conditionalFormatting sqref="Q49">
    <cfRule type="expression" dxfId="31" priority="43" stopIfTrue="1">
      <formula>$C49=1</formula>
    </cfRule>
    <cfRule type="expression" dxfId="30" priority="44" stopIfTrue="1">
      <formula>OR($C49=0,$C49=2,$C49=3,$C49=4)</formula>
    </cfRule>
  </conditionalFormatting>
  <conditionalFormatting sqref="M37">
    <cfRule type="cellIs" dxfId="29" priority="26" stopIfTrue="1" operator="notEqual">
      <formula>$N37</formula>
    </cfRule>
  </conditionalFormatting>
  <conditionalFormatting sqref="N37:O37 W37:X37">
    <cfRule type="expression" dxfId="28" priority="27" stopIfTrue="1">
      <formula>$C37=1</formula>
    </cfRule>
    <cfRule type="expression" dxfId="27" priority="28" stopIfTrue="1">
      <formula>OR($C37=0,$C37=2,$C37=3,$C37=4)</formula>
    </cfRule>
  </conditionalFormatting>
  <conditionalFormatting sqref="V37">
    <cfRule type="expression" dxfId="26" priority="29" stopIfTrue="1">
      <formula>$C37=1</formula>
    </cfRule>
    <cfRule type="expression" dxfId="25" priority="30" stopIfTrue="1">
      <formula>OR($C37=0,$C37=2,$C37=3,$C37=4)</formula>
    </cfRule>
    <cfRule type="expression" dxfId="24" priority="31" stopIfTrue="1">
      <formula>AND(TIPOORCAMENTO="Licitado",$C37&lt;&gt;"L",$C37&lt;&gt;-1)</formula>
    </cfRule>
  </conditionalFormatting>
  <conditionalFormatting sqref="P37:Q37 S37:T37">
    <cfRule type="expression" dxfId="23" priority="32" stopIfTrue="1">
      <formula>$C37=1</formula>
    </cfRule>
    <cfRule type="expression" dxfId="22" priority="33" stopIfTrue="1">
      <formula>OR($C37=0,$C37=2,$C37=3,$C37=4)</formula>
    </cfRule>
  </conditionalFormatting>
  <conditionalFormatting sqref="Y37:Z37">
    <cfRule type="expression" dxfId="21" priority="40" stopIfTrue="1">
      <formula>TIPOORCAMENTO="PROPOSTO"</formula>
    </cfRule>
    <cfRule type="expression" dxfId="20" priority="41" stopIfTrue="1">
      <formula>$C37=1</formula>
    </cfRule>
    <cfRule type="expression" dxfId="19" priority="42" stopIfTrue="1">
      <formula>OR(AND(ISNUMBER($C37),$C37=0),$C37=2,$C37=3,$C37=4)</formula>
    </cfRule>
  </conditionalFormatting>
  <conditionalFormatting sqref="M34:M36">
    <cfRule type="cellIs" dxfId="18" priority="9" stopIfTrue="1" operator="notEqual">
      <formula>$N34</formula>
    </cfRule>
  </conditionalFormatting>
  <conditionalFormatting sqref="N34:O36 W34:X36">
    <cfRule type="expression" dxfId="17" priority="10" stopIfTrue="1">
      <formula>$C34=1</formula>
    </cfRule>
    <cfRule type="expression" dxfId="16" priority="11" stopIfTrue="1">
      <formula>OR($C34=0,$C34=2,$C34=3,$C34=4)</formula>
    </cfRule>
  </conditionalFormatting>
  <conditionalFormatting sqref="V34:V36">
    <cfRule type="expression" dxfId="15" priority="12" stopIfTrue="1">
      <formula>$C34=1</formula>
    </cfRule>
    <cfRule type="expression" dxfId="14" priority="13" stopIfTrue="1">
      <formula>OR($C34=0,$C34=2,$C34=3,$C34=4)</formula>
    </cfRule>
    <cfRule type="expression" dxfId="13" priority="14" stopIfTrue="1">
      <formula>AND(TIPOORCAMENTO="Licitado",$C34&lt;&gt;"L",$C34&lt;&gt;-1)</formula>
    </cfRule>
  </conditionalFormatting>
  <conditionalFormatting sqref="P34:Q34 S34:T36">
    <cfRule type="expression" dxfId="12" priority="15" stopIfTrue="1">
      <formula>$C34=1</formula>
    </cfRule>
    <cfRule type="expression" dxfId="11" priority="16" stopIfTrue="1">
      <formula>OR($C34=0,$C34=2,$C34=3,$C34=4)</formula>
    </cfRule>
  </conditionalFormatting>
  <conditionalFormatting sqref="Y34:Z36">
    <cfRule type="expression" dxfId="10" priority="23" stopIfTrue="1">
      <formula>TIPOORCAMENTO="PROPOSTO"</formula>
    </cfRule>
    <cfRule type="expression" dxfId="9" priority="24" stopIfTrue="1">
      <formula>$C34=1</formula>
    </cfRule>
    <cfRule type="expression" dxfId="8" priority="25" stopIfTrue="1">
      <formula>OR(AND(ISNUMBER($C34),$C34=0),$C34=2,$C34=3,$C34=4)</formula>
    </cfRule>
  </conditionalFormatting>
  <conditionalFormatting sqref="P35:Q35">
    <cfRule type="expression" dxfId="7" priority="7" stopIfTrue="1">
      <formula>$C35=1</formula>
    </cfRule>
    <cfRule type="expression" dxfId="6" priority="8" stopIfTrue="1">
      <formula>OR($C35=0,$C35=2,$C35=3,$C35=4)</formula>
    </cfRule>
  </conditionalFormatting>
  <conditionalFormatting sqref="P36:Q36">
    <cfRule type="expression" dxfId="5" priority="5" stopIfTrue="1">
      <formula>$C36=1</formula>
    </cfRule>
    <cfRule type="expression" dxfId="4" priority="6" stopIfTrue="1">
      <formula>OR($C36=0,$C36=2,$C36=3,$C36=4)</formula>
    </cfRule>
  </conditionalFormatting>
  <conditionalFormatting sqref="P32:Q33">
    <cfRule type="expression" dxfId="3" priority="3" stopIfTrue="1">
      <formula>$C32=1</formula>
    </cfRule>
    <cfRule type="expression" dxfId="2" priority="4" stopIfTrue="1">
      <formula>OR($C32=0,$C32=2,$C32=3,$C32=4)</formula>
    </cfRule>
  </conditionalFormatting>
  <conditionalFormatting sqref="S19">
    <cfRule type="expression" dxfId="1" priority="1" stopIfTrue="1">
      <formula>$C19=1</formula>
    </cfRule>
    <cfRule type="expression" dxfId="0" priority="2" stopIfTrue="1">
      <formula>OR($C19=0,$C19=2,$C19=3,$C19=4)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Planejamento</cp:lastModifiedBy>
  <dcterms:created xsi:type="dcterms:W3CDTF">2024-04-09T14:02:10Z</dcterms:created>
  <dcterms:modified xsi:type="dcterms:W3CDTF">2024-04-15T19:34:47Z</dcterms:modified>
</cp:coreProperties>
</file>